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Financijski izvještaji\FI_2025\12-2025\"/>
    </mc:Choice>
  </mc:AlternateContent>
  <bookViews>
    <workbookView xWindow="0" yWindow="0" windowWidth="3000" windowHeight="198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D244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E6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/>
  <c r="D44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D7" i="80" s="1"/>
  <c r="D6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E44" i="79" s="1"/>
  <c r="D44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D187" i="78" s="1"/>
  <c r="E189" i="78"/>
  <c r="E188" i="78" s="1"/>
  <c r="D189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D44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D6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D44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D45" i="76" s="1"/>
  <c r="E46" i="76"/>
  <c r="E45" i="76" s="1"/>
  <c r="E44" i="76" s="1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E187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/>
  <c r="D187" i="74" s="1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E7" i="74" s="1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D6" i="73" s="1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D187" i="72" s="1"/>
  <c r="E189" i="72"/>
  <c r="E188" i="72" s="1"/>
  <c r="D189" i="72"/>
  <c r="E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E45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D244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 s="1"/>
  <c r="D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D45" i="70" s="1"/>
  <c r="D44" i="70" s="1"/>
  <c r="E46" i="70"/>
  <c r="E45" i="70" s="1"/>
  <c r="D46" i="70"/>
  <c r="E44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D245" i="69" s="1"/>
  <c r="D244" i="69" s="1"/>
  <c r="E246" i="69"/>
  <c r="E245" i="69" s="1"/>
  <c r="D246" i="69"/>
  <c r="E244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D44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D244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E6" i="67" s="1"/>
  <c r="D8" i="67"/>
  <c r="D7" i="67" s="1"/>
  <c r="D6" i="67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F410" i="68" s="1"/>
  <c r="E412" i="68"/>
  <c r="I412" i="68" s="1"/>
  <c r="D412" i="68"/>
  <c r="I411" i="68"/>
  <c r="I410" i="68" s="1"/>
  <c r="G411" i="68"/>
  <c r="G410" i="68" s="1"/>
  <c r="F411" i="68"/>
  <c r="E411" i="68"/>
  <c r="E410" i="68" s="1"/>
  <c r="D411" i="68"/>
  <c r="H411" i="68" s="1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I407" i="68"/>
  <c r="G407" i="68"/>
  <c r="F407" i="68"/>
  <c r="E407" i="68"/>
  <c r="E405" i="68" s="1"/>
  <c r="D407" i="68"/>
  <c r="H407" i="68" s="1"/>
  <c r="J407" i="68" s="1"/>
  <c r="G406" i="68"/>
  <c r="F406" i="68"/>
  <c r="E406" i="68"/>
  <c r="I406" i="68" s="1"/>
  <c r="I405" i="68" s="1"/>
  <c r="D406" i="68"/>
  <c r="D405" i="68" s="1"/>
  <c r="G405" i="68"/>
  <c r="G404" i="68"/>
  <c r="F404" i="68"/>
  <c r="E404" i="68"/>
  <c r="I404" i="68" s="1"/>
  <c r="D404" i="68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D395" i="68" s="1"/>
  <c r="G397" i="68"/>
  <c r="G395" i="68" s="1"/>
  <c r="F397" i="68"/>
  <c r="E397" i="68"/>
  <c r="D397" i="68"/>
  <c r="H397" i="68" s="1"/>
  <c r="J397" i="68" s="1"/>
  <c r="G396" i="68"/>
  <c r="F396" i="68"/>
  <c r="E396" i="68"/>
  <c r="I396" i="68" s="1"/>
  <c r="D396" i="68"/>
  <c r="H396" i="68" s="1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F374" i="68" s="1"/>
  <c r="F371" i="68" s="1"/>
  <c r="E382" i="68"/>
  <c r="I382" i="68" s="1"/>
  <c r="D382" i="68"/>
  <c r="G381" i="68"/>
  <c r="I381" i="68" s="1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I375" i="68"/>
  <c r="G375" i="68"/>
  <c r="G374" i="68" s="1"/>
  <c r="F375" i="68"/>
  <c r="E375" i="68"/>
  <c r="D375" i="68"/>
  <c r="H375" i="68" s="1"/>
  <c r="G373" i="68"/>
  <c r="F373" i="68"/>
  <c r="E373" i="68"/>
  <c r="E372" i="68" s="1"/>
  <c r="D373" i="68"/>
  <c r="D372" i="68" s="1"/>
  <c r="G372" i="68"/>
  <c r="G371" i="68" s="1"/>
  <c r="F372" i="68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D367" i="68" s="1"/>
  <c r="G368" i="68"/>
  <c r="G367" i="68" s="1"/>
  <c r="F368" i="68"/>
  <c r="E368" i="68"/>
  <c r="I368" i="68" s="1"/>
  <c r="I367" i="68" s="1"/>
  <c r="D368" i="68"/>
  <c r="H368" i="68" s="1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D357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G357" i="68" s="1"/>
  <c r="F360" i="68"/>
  <c r="E360" i="68"/>
  <c r="I360" i="68" s="1"/>
  <c r="D360" i="68"/>
  <c r="H360" i="68" s="1"/>
  <c r="J360" i="68" s="1"/>
  <c r="G359" i="68"/>
  <c r="F359" i="68"/>
  <c r="F357" i="68" s="1"/>
  <c r="E359" i="68"/>
  <c r="I359" i="68" s="1"/>
  <c r="D359" i="68"/>
  <c r="G358" i="68"/>
  <c r="F358" i="68"/>
  <c r="E358" i="68"/>
  <c r="E357" i="68" s="1"/>
  <c r="D358" i="68"/>
  <c r="H358" i="68" s="1"/>
  <c r="J358" i="68" s="1"/>
  <c r="G356" i="68"/>
  <c r="G352" i="68" s="1"/>
  <c r="F356" i="68"/>
  <c r="E356" i="68"/>
  <c r="I356" i="68" s="1"/>
  <c r="D356" i="68"/>
  <c r="H356" i="68" s="1"/>
  <c r="J356" i="68" s="1"/>
  <c r="G355" i="68"/>
  <c r="F355" i="68"/>
  <c r="F352" i="68" s="1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D352" i="68" s="1"/>
  <c r="G351" i="68"/>
  <c r="F351" i="68"/>
  <c r="F347" i="68" s="1"/>
  <c r="E351" i="68"/>
  <c r="I351" i="68" s="1"/>
  <c r="D351" i="68"/>
  <c r="G350" i="68"/>
  <c r="F350" i="68"/>
  <c r="E350" i="68"/>
  <c r="E347" i="68" s="1"/>
  <c r="D350" i="68"/>
  <c r="H350" i="68" s="1"/>
  <c r="J350" i="68" s="1"/>
  <c r="G349" i="68"/>
  <c r="F349" i="68"/>
  <c r="E349" i="68"/>
  <c r="I349" i="68" s="1"/>
  <c r="D349" i="68"/>
  <c r="D347" i="68" s="1"/>
  <c r="G348" i="68"/>
  <c r="G347" i="68" s="1"/>
  <c r="F348" i="68"/>
  <c r="E348" i="68"/>
  <c r="I348" i="68" s="1"/>
  <c r="D348" i="68"/>
  <c r="H348" i="68" s="1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G340" i="68"/>
  <c r="G338" i="68" s="1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H339" i="68" s="1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G327" i="68"/>
  <c r="G325" i="68" s="1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D326" i="68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I323" i="68" s="1"/>
  <c r="D323" i="68"/>
  <c r="H323" i="68" s="1"/>
  <c r="J323" i="68" s="1"/>
  <c r="G322" i="68"/>
  <c r="F322" i="68"/>
  <c r="F320" i="68" s="1"/>
  <c r="E322" i="68"/>
  <c r="I322" i="68" s="1"/>
  <c r="D322" i="68"/>
  <c r="G321" i="68"/>
  <c r="F321" i="68"/>
  <c r="E321" i="68"/>
  <c r="E320" i="68" s="1"/>
  <c r="D321" i="68"/>
  <c r="H321" i="68" s="1"/>
  <c r="J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I312" i="68"/>
  <c r="G312" i="68"/>
  <c r="F312" i="68"/>
  <c r="E312" i="68"/>
  <c r="D312" i="68"/>
  <c r="H312" i="68" s="1"/>
  <c r="J312" i="68" s="1"/>
  <c r="D311" i="68"/>
  <c r="D287" i="68" s="1"/>
  <c r="G310" i="68"/>
  <c r="F310" i="68"/>
  <c r="E310" i="68"/>
  <c r="I310" i="68" s="1"/>
  <c r="D310" i="68"/>
  <c r="H310" i="68" s="1"/>
  <c r="J310" i="68" s="1"/>
  <c r="G309" i="68"/>
  <c r="F309" i="68"/>
  <c r="F306" i="68" s="1"/>
  <c r="E309" i="68"/>
  <c r="I309" i="68" s="1"/>
  <c r="D309" i="68"/>
  <c r="I308" i="68"/>
  <c r="G308" i="68"/>
  <c r="F308" i="68"/>
  <c r="E308" i="68"/>
  <c r="E306" i="68" s="1"/>
  <c r="D308" i="68"/>
  <c r="H308" i="68" s="1"/>
  <c r="J308" i="68" s="1"/>
  <c r="G307" i="68"/>
  <c r="F307" i="68"/>
  <c r="E307" i="68"/>
  <c r="I307" i="68" s="1"/>
  <c r="D307" i="68"/>
  <c r="D306" i="68" s="1"/>
  <c r="G306" i="68"/>
  <c r="G305" i="68"/>
  <c r="F305" i="68"/>
  <c r="E305" i="68"/>
  <c r="I305" i="68" s="1"/>
  <c r="D305" i="68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G299" i="68" s="1"/>
  <c r="F302" i="68"/>
  <c r="E302" i="68"/>
  <c r="D302" i="68"/>
  <c r="H302" i="68" s="1"/>
  <c r="J302" i="68" s="1"/>
  <c r="G301" i="68"/>
  <c r="F301" i="68"/>
  <c r="F299" i="68" s="1"/>
  <c r="E301" i="68"/>
  <c r="I301" i="68" s="1"/>
  <c r="D301" i="68"/>
  <c r="H301" i="68" s="1"/>
  <c r="G300" i="68"/>
  <c r="F300" i="68"/>
  <c r="E300" i="68"/>
  <c r="D300" i="68"/>
  <c r="H300" i="68" s="1"/>
  <c r="J300" i="68" s="1"/>
  <c r="D299" i="68"/>
  <c r="G298" i="68"/>
  <c r="G297" i="68" s="1"/>
  <c r="F298" i="68"/>
  <c r="E298" i="68"/>
  <c r="D298" i="68"/>
  <c r="H298" i="68" s="1"/>
  <c r="F297" i="68"/>
  <c r="E297" i="68"/>
  <c r="D297" i="68"/>
  <c r="I296" i="68"/>
  <c r="G296" i="68"/>
  <c r="F296" i="68"/>
  <c r="E296" i="68"/>
  <c r="E293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I294" i="68" s="1"/>
  <c r="I293" i="68" s="1"/>
  <c r="D294" i="68"/>
  <c r="D293" i="68" s="1"/>
  <c r="F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D288" i="68" s="1"/>
  <c r="G290" i="68"/>
  <c r="G288" i="68" s="1"/>
  <c r="F290" i="68"/>
  <c r="E290" i="68"/>
  <c r="I290" i="68" s="1"/>
  <c r="D290" i="68"/>
  <c r="H290" i="68" s="1"/>
  <c r="J290" i="68" s="1"/>
  <c r="G289" i="68"/>
  <c r="F289" i="68"/>
  <c r="F288" i="68" s="1"/>
  <c r="E289" i="68"/>
  <c r="I289" i="68" s="1"/>
  <c r="D289" i="68"/>
  <c r="E288" i="68"/>
  <c r="G286" i="68"/>
  <c r="G284" i="68" s="1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D284" i="68" s="1"/>
  <c r="E284" i="68"/>
  <c r="G283" i="68"/>
  <c r="F283" i="68"/>
  <c r="E283" i="68"/>
  <c r="I283" i="68" s="1"/>
  <c r="D283" i="68"/>
  <c r="D281" i="68" s="1"/>
  <c r="G282" i="68"/>
  <c r="G281" i="68" s="1"/>
  <c r="F282" i="68"/>
  <c r="E282" i="68"/>
  <c r="E281" i="68" s="1"/>
  <c r="D282" i="68"/>
  <c r="H282" i="68" s="1"/>
  <c r="F281" i="68"/>
  <c r="G280" i="68"/>
  <c r="F280" i="68"/>
  <c r="E280" i="68"/>
  <c r="D280" i="68"/>
  <c r="H280" i="68" s="1"/>
  <c r="J280" i="68" s="1"/>
  <c r="H279" i="68"/>
  <c r="J279" i="68" s="1"/>
  <c r="G279" i="68"/>
  <c r="F279" i="68"/>
  <c r="D279" i="68"/>
  <c r="G278" i="68"/>
  <c r="G275" i="68" s="1"/>
  <c r="F278" i="68"/>
  <c r="E278" i="68"/>
  <c r="D278" i="68"/>
  <c r="H278" i="68" s="1"/>
  <c r="J278" i="68" s="1"/>
  <c r="G277" i="68"/>
  <c r="F277" i="68"/>
  <c r="F275" i="68" s="1"/>
  <c r="E277" i="68"/>
  <c r="I277" i="68" s="1"/>
  <c r="D277" i="68"/>
  <c r="H277" i="68" s="1"/>
  <c r="J277" i="68" s="1"/>
  <c r="G276" i="68"/>
  <c r="F276" i="68"/>
  <c r="E276" i="68"/>
  <c r="D276" i="68"/>
  <c r="H276" i="68" s="1"/>
  <c r="J276" i="68" s="1"/>
  <c r="D275" i="68"/>
  <c r="G274" i="68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G266" i="68" s="1"/>
  <c r="F270" i="68"/>
  <c r="E270" i="68"/>
  <c r="I270" i="68" s="1"/>
  <c r="D270" i="68"/>
  <c r="H270" i="68" s="1"/>
  <c r="J270" i="68" s="1"/>
  <c r="G269" i="68"/>
  <c r="F269" i="68"/>
  <c r="F266" i="68" s="1"/>
  <c r="F245" i="68" s="1"/>
  <c r="E269" i="68"/>
  <c r="I269" i="68" s="1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D266" i="68" s="1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D261" i="68" s="1"/>
  <c r="G262" i="68"/>
  <c r="G261" i="68" s="1"/>
  <c r="F262" i="68"/>
  <c r="E262" i="68"/>
  <c r="I262" i="68" s="1"/>
  <c r="D262" i="68"/>
  <c r="H262" i="68" s="1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F254" i="68" s="1"/>
  <c r="E257" i="68"/>
  <c r="I257" i="68" s="1"/>
  <c r="D257" i="68"/>
  <c r="I256" i="68"/>
  <c r="G256" i="68"/>
  <c r="F256" i="68"/>
  <c r="E256" i="68"/>
  <c r="D256" i="68"/>
  <c r="H256" i="68" s="1"/>
  <c r="J256" i="68" s="1"/>
  <c r="G255" i="68"/>
  <c r="F255" i="68"/>
  <c r="E255" i="68"/>
  <c r="D255" i="68"/>
  <c r="G254" i="68"/>
  <c r="G253" i="68"/>
  <c r="F253" i="68"/>
  <c r="E253" i="68"/>
  <c r="I253" i="68" s="1"/>
  <c r="D253" i="68"/>
  <c r="I252" i="68"/>
  <c r="G252" i="68"/>
  <c r="F252" i="68"/>
  <c r="E252" i="68"/>
  <c r="E249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I249" i="68" s="1"/>
  <c r="D250" i="68"/>
  <c r="D249" i="68" s="1"/>
  <c r="F249" i="68"/>
  <c r="I248" i="68"/>
  <c r="G248" i="68"/>
  <c r="F248" i="68"/>
  <c r="E248" i="68"/>
  <c r="D248" i="68"/>
  <c r="H248" i="68" s="1"/>
  <c r="J248" i="68" s="1"/>
  <c r="G247" i="68"/>
  <c r="F247" i="68"/>
  <c r="E247" i="68"/>
  <c r="E246" i="68" s="1"/>
  <c r="D247" i="68"/>
  <c r="H247" i="68" s="1"/>
  <c r="J247" i="68" s="1"/>
  <c r="G246" i="68"/>
  <c r="F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I240" i="68"/>
  <c r="G240" i="68"/>
  <c r="F240" i="68"/>
  <c r="E240" i="68"/>
  <c r="D240" i="68"/>
  <c r="H240" i="68" s="1"/>
  <c r="E239" i="68"/>
  <c r="D239" i="68"/>
  <c r="G238" i="68"/>
  <c r="G237" i="68" s="1"/>
  <c r="F238" i="68"/>
  <c r="E238" i="68"/>
  <c r="D238" i="68"/>
  <c r="D237" i="68" s="1"/>
  <c r="F237" i="68"/>
  <c r="E237" i="68"/>
  <c r="J236" i="68"/>
  <c r="G236" i="68"/>
  <c r="F236" i="68"/>
  <c r="F234" i="68" s="1"/>
  <c r="E236" i="68"/>
  <c r="I236" i="68" s="1"/>
  <c r="D236" i="68"/>
  <c r="H236" i="68" s="1"/>
  <c r="I235" i="68"/>
  <c r="I234" i="68" s="1"/>
  <c r="I233" i="68" s="1"/>
  <c r="G235" i="68"/>
  <c r="F235" i="68"/>
  <c r="E235" i="68"/>
  <c r="E234" i="68" s="1"/>
  <c r="E233" i="68" s="1"/>
  <c r="D235" i="68"/>
  <c r="H235" i="68" s="1"/>
  <c r="G234" i="68"/>
  <c r="D234" i="68"/>
  <c r="D233" i="68" s="1"/>
  <c r="G233" i="68"/>
  <c r="F233" i="68"/>
  <c r="G232" i="68"/>
  <c r="F232" i="68"/>
  <c r="E232" i="68"/>
  <c r="I232" i="68" s="1"/>
  <c r="D232" i="68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D228" i="68" s="1"/>
  <c r="G229" i="68"/>
  <c r="G228" i="68" s="1"/>
  <c r="F229" i="68"/>
  <c r="E229" i="68"/>
  <c r="D229" i="68"/>
  <c r="F228" i="68"/>
  <c r="I227" i="68"/>
  <c r="G227" i="68"/>
  <c r="F227" i="68"/>
  <c r="E227" i="68"/>
  <c r="D227" i="68"/>
  <c r="H227" i="68" s="1"/>
  <c r="J227" i="68" s="1"/>
  <c r="G226" i="68"/>
  <c r="F226" i="68"/>
  <c r="E226" i="68"/>
  <c r="D226" i="68"/>
  <c r="D225" i="68" s="1"/>
  <c r="G225" i="68"/>
  <c r="F225" i="68"/>
  <c r="G224" i="68"/>
  <c r="F224" i="68"/>
  <c r="E224" i="68"/>
  <c r="I224" i="68" s="1"/>
  <c r="D224" i="68"/>
  <c r="I223" i="68"/>
  <c r="G223" i="68"/>
  <c r="F223" i="68"/>
  <c r="E223" i="68"/>
  <c r="E220" i="68" s="1"/>
  <c r="D223" i="68"/>
  <c r="H223" i="68" s="1"/>
  <c r="J223" i="68" s="1"/>
  <c r="G222" i="68"/>
  <c r="F222" i="68"/>
  <c r="E222" i="68"/>
  <c r="I222" i="68" s="1"/>
  <c r="D222" i="68"/>
  <c r="D220" i="68" s="1"/>
  <c r="G221" i="68"/>
  <c r="G220" i="68" s="1"/>
  <c r="F221" i="68"/>
  <c r="E221" i="68"/>
  <c r="I221" i="68" s="1"/>
  <c r="D221" i="68"/>
  <c r="F220" i="68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I215" i="68" s="1"/>
  <c r="D217" i="68"/>
  <c r="H217" i="68" s="1"/>
  <c r="J217" i="68" s="1"/>
  <c r="G216" i="68"/>
  <c r="F216" i="68"/>
  <c r="F215" i="68" s="1"/>
  <c r="E216" i="68"/>
  <c r="I216" i="68" s="1"/>
  <c r="D216" i="68"/>
  <c r="D215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D206" i="68" s="1"/>
  <c r="D200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F206" i="68" s="1"/>
  <c r="E208" i="68"/>
  <c r="I208" i="68" s="1"/>
  <c r="D208" i="68"/>
  <c r="G207" i="68"/>
  <c r="F207" i="68"/>
  <c r="E207" i="68"/>
  <c r="D207" i="68"/>
  <c r="H207" i="68" s="1"/>
  <c r="J207" i="68" s="1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E202" i="68"/>
  <c r="I202" i="68" s="1"/>
  <c r="D202" i="68"/>
  <c r="D201" i="68" s="1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D193" i="68" s="1"/>
  <c r="E193" i="68"/>
  <c r="G192" i="68"/>
  <c r="F192" i="68"/>
  <c r="E192" i="68"/>
  <c r="I192" i="68" s="1"/>
  <c r="D192" i="68"/>
  <c r="G191" i="68"/>
  <c r="F191" i="68"/>
  <c r="E191" i="68"/>
  <c r="D191" i="68"/>
  <c r="H191" i="68" s="1"/>
  <c r="J191" i="68" s="1"/>
  <c r="G190" i="68"/>
  <c r="F190" i="68"/>
  <c r="E190" i="68"/>
  <c r="I190" i="68" s="1"/>
  <c r="D190" i="68"/>
  <c r="D189" i="68" s="1"/>
  <c r="E189" i="68"/>
  <c r="E188" i="68" s="1"/>
  <c r="D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G175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F172" i="68"/>
  <c r="F170" i="68" s="1"/>
  <c r="E172" i="68"/>
  <c r="I172" i="68" s="1"/>
  <c r="D172" i="68"/>
  <c r="H172" i="68" s="1"/>
  <c r="G171" i="68"/>
  <c r="F171" i="68"/>
  <c r="E171" i="68"/>
  <c r="D171" i="68"/>
  <c r="H171" i="68" s="1"/>
  <c r="J171" i="68" s="1"/>
  <c r="D170" i="68"/>
  <c r="I169" i="68"/>
  <c r="G169" i="68"/>
  <c r="F169" i="68"/>
  <c r="E169" i="68"/>
  <c r="D169" i="68"/>
  <c r="H169" i="68" s="1"/>
  <c r="J169" i="68" s="1"/>
  <c r="G168" i="68"/>
  <c r="F168" i="68"/>
  <c r="F166" i="68" s="1"/>
  <c r="E168" i="68"/>
  <c r="I168" i="68" s="1"/>
  <c r="D168" i="68"/>
  <c r="H168" i="68" s="1"/>
  <c r="G167" i="68"/>
  <c r="F167" i="68"/>
  <c r="E167" i="68"/>
  <c r="D167" i="68"/>
  <c r="H167" i="68" s="1"/>
  <c r="J167" i="68" s="1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I155" i="68" s="1"/>
  <c r="G157" i="68"/>
  <c r="F157" i="68"/>
  <c r="E157" i="68"/>
  <c r="E155" i="68" s="1"/>
  <c r="D157" i="68"/>
  <c r="H157" i="68" s="1"/>
  <c r="J157" i="68" s="1"/>
  <c r="G156" i="68"/>
  <c r="F156" i="68"/>
  <c r="F155" i="68" s="1"/>
  <c r="E156" i="68"/>
  <c r="I156" i="68" s="1"/>
  <c r="D156" i="68"/>
  <c r="G155" i="68"/>
  <c r="G154" i="68" s="1"/>
  <c r="F154" i="68"/>
  <c r="G153" i="68"/>
  <c r="G149" i="68" s="1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F150" i="68"/>
  <c r="F149" i="68" s="1"/>
  <c r="E150" i="68"/>
  <c r="I150" i="68" s="1"/>
  <c r="D150" i="68"/>
  <c r="G148" i="68"/>
  <c r="F148" i="68"/>
  <c r="E148" i="68"/>
  <c r="I148" i="68" s="1"/>
  <c r="D148" i="68"/>
  <c r="D146" i="68" s="1"/>
  <c r="G147" i="68"/>
  <c r="G146" i="68" s="1"/>
  <c r="F147" i="68"/>
  <c r="E147" i="68"/>
  <c r="D147" i="68"/>
  <c r="H147" i="68" s="1"/>
  <c r="J147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D142" i="68" s="1"/>
  <c r="G143" i="68"/>
  <c r="F143" i="68"/>
  <c r="E143" i="68"/>
  <c r="D143" i="68"/>
  <c r="H143" i="68" s="1"/>
  <c r="J143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D138" i="68" s="1"/>
  <c r="G139" i="68"/>
  <c r="F139" i="68"/>
  <c r="E139" i="68"/>
  <c r="D139" i="68"/>
  <c r="H139" i="68" s="1"/>
  <c r="J139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D134" i="68" s="1"/>
  <c r="G135" i="68"/>
  <c r="F135" i="68"/>
  <c r="E135" i="68"/>
  <c r="D135" i="68"/>
  <c r="H135" i="68" s="1"/>
  <c r="J135" i="68" s="1"/>
  <c r="F134" i="68"/>
  <c r="G133" i="68"/>
  <c r="G129" i="68" s="1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F129" i="68" s="1"/>
  <c r="E130" i="68"/>
  <c r="I130" i="68" s="1"/>
  <c r="D130" i="68"/>
  <c r="G128" i="68"/>
  <c r="F128" i="68"/>
  <c r="E128" i="68"/>
  <c r="I128" i="68" s="1"/>
  <c r="D128" i="68"/>
  <c r="D126" i="68" s="1"/>
  <c r="G127" i="68"/>
  <c r="G126" i="68" s="1"/>
  <c r="F127" i="68"/>
  <c r="E127" i="68"/>
  <c r="D127" i="68"/>
  <c r="H127" i="68" s="1"/>
  <c r="J127" i="68" s="1"/>
  <c r="F126" i="68"/>
  <c r="F122" i="68" s="1"/>
  <c r="G125" i="68"/>
  <c r="G123" i="68" s="1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I123" i="68" s="1"/>
  <c r="D124" i="68"/>
  <c r="D123" i="68" s="1"/>
  <c r="E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E118" i="68"/>
  <c r="I118" i="68" s="1"/>
  <c r="D118" i="68"/>
  <c r="D117" i="68" s="1"/>
  <c r="E117" i="68"/>
  <c r="E113" i="68" s="1"/>
  <c r="G116" i="68"/>
  <c r="F116" i="68"/>
  <c r="F114" i="68" s="1"/>
  <c r="E116" i="68"/>
  <c r="I116" i="68" s="1"/>
  <c r="D116" i="68"/>
  <c r="G115" i="68"/>
  <c r="F115" i="68"/>
  <c r="E115" i="68"/>
  <c r="E114" i="68" s="1"/>
  <c r="D115" i="68"/>
  <c r="H115" i="68" s="1"/>
  <c r="J115" i="68" s="1"/>
  <c r="D114" i="68"/>
  <c r="D113" i="68" s="1"/>
  <c r="G112" i="68"/>
  <c r="F112" i="68"/>
  <c r="E112" i="68"/>
  <c r="I112" i="68" s="1"/>
  <c r="D112" i="68"/>
  <c r="D108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I109" i="68"/>
  <c r="G109" i="68"/>
  <c r="F109" i="68"/>
  <c r="E109" i="68"/>
  <c r="D109" i="68"/>
  <c r="H109" i="68" s="1"/>
  <c r="G108" i="68"/>
  <c r="F108" i="68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G100" i="68" s="1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F100" i="68" s="1"/>
  <c r="E102" i="68"/>
  <c r="I102" i="68" s="1"/>
  <c r="D102" i="68"/>
  <c r="H102" i="68" s="1"/>
  <c r="J102" i="68" s="1"/>
  <c r="G101" i="68"/>
  <c r="F101" i="68"/>
  <c r="E101" i="68"/>
  <c r="D101" i="68"/>
  <c r="G99" i="68"/>
  <c r="F99" i="68"/>
  <c r="F95" i="68" s="1"/>
  <c r="F94" i="68" s="1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D95" i="68" s="1"/>
  <c r="G96" i="68"/>
  <c r="G95" i="68" s="1"/>
  <c r="F96" i="68"/>
  <c r="E96" i="68"/>
  <c r="D96" i="68"/>
  <c r="H96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G86" i="68" s="1"/>
  <c r="F88" i="68"/>
  <c r="E88" i="68"/>
  <c r="D88" i="68"/>
  <c r="H88" i="68" s="1"/>
  <c r="J88" i="68" s="1"/>
  <c r="G87" i="68"/>
  <c r="F87" i="68"/>
  <c r="E87" i="68"/>
  <c r="I87" i="68" s="1"/>
  <c r="D87" i="68"/>
  <c r="D86" i="68" s="1"/>
  <c r="E86" i="68"/>
  <c r="G85" i="68"/>
  <c r="F85" i="68"/>
  <c r="E85" i="68"/>
  <c r="I85" i="68" s="1"/>
  <c r="D85" i="68"/>
  <c r="H85" i="68" s="1"/>
  <c r="J85" i="68" s="1"/>
  <c r="G84" i="68"/>
  <c r="F84" i="68"/>
  <c r="E84" i="68"/>
  <c r="D84" i="68"/>
  <c r="H84" i="68" s="1"/>
  <c r="J84" i="68" s="1"/>
  <c r="J83" i="68"/>
  <c r="G83" i="68"/>
  <c r="F83" i="68"/>
  <c r="F81" i="68" s="1"/>
  <c r="E83" i="68"/>
  <c r="I83" i="68" s="1"/>
  <c r="D83" i="68"/>
  <c r="H83" i="68" s="1"/>
  <c r="H81" i="68" s="1"/>
  <c r="J81" i="68" s="1"/>
  <c r="G82" i="68"/>
  <c r="F82" i="68"/>
  <c r="E82" i="68"/>
  <c r="E81" i="68" s="1"/>
  <c r="D82" i="68"/>
  <c r="H82" i="68" s="1"/>
  <c r="J82" i="68" s="1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D70" i="68" s="1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G63" i="68"/>
  <c r="F63" i="68"/>
  <c r="E63" i="68"/>
  <c r="I63" i="68" s="1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G59" i="68"/>
  <c r="F59" i="68"/>
  <c r="F57" i="68" s="1"/>
  <c r="E59" i="68"/>
  <c r="I59" i="68" s="1"/>
  <c r="D59" i="68"/>
  <c r="G58" i="68"/>
  <c r="G57" i="68" s="1"/>
  <c r="F58" i="68"/>
  <c r="E58" i="68"/>
  <c r="D58" i="68"/>
  <c r="H58" i="68" s="1"/>
  <c r="J58" i="68" s="1"/>
  <c r="G55" i="68"/>
  <c r="F55" i="68"/>
  <c r="E55" i="68"/>
  <c r="I55" i="68" s="1"/>
  <c r="D55" i="68"/>
  <c r="I54" i="68"/>
  <c r="G54" i="68"/>
  <c r="F54" i="68"/>
  <c r="E54" i="68"/>
  <c r="E52" i="68" s="1"/>
  <c r="D54" i="68"/>
  <c r="H54" i="68" s="1"/>
  <c r="J54" i="68" s="1"/>
  <c r="G53" i="68"/>
  <c r="F53" i="68"/>
  <c r="E53" i="68"/>
  <c r="I53" i="68" s="1"/>
  <c r="I52" i="68" s="1"/>
  <c r="D53" i="68"/>
  <c r="D52" i="68" s="1"/>
  <c r="G52" i="68"/>
  <c r="G51" i="68"/>
  <c r="F51" i="68"/>
  <c r="E51" i="68"/>
  <c r="I51" i="68" s="1"/>
  <c r="D51" i="68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I48" i="68" s="1"/>
  <c r="D48" i="68"/>
  <c r="H48" i="68" s="1"/>
  <c r="J48" i="68" s="1"/>
  <c r="G47" i="68"/>
  <c r="F47" i="68"/>
  <c r="F46" i="68" s="1"/>
  <c r="E47" i="68"/>
  <c r="I47" i="68" s="1"/>
  <c r="I46" i="68" s="1"/>
  <c r="I45" i="68" s="1"/>
  <c r="D47" i="68"/>
  <c r="E46" i="68"/>
  <c r="E45" i="68" s="1"/>
  <c r="G42" i="68"/>
  <c r="F42" i="68"/>
  <c r="F40" i="68" s="1"/>
  <c r="F39" i="68" s="1"/>
  <c r="E42" i="68"/>
  <c r="I42" i="68" s="1"/>
  <c r="D42" i="68"/>
  <c r="H42" i="68" s="1"/>
  <c r="J42" i="68" s="1"/>
  <c r="I41" i="68"/>
  <c r="I40" i="68" s="1"/>
  <c r="G41" i="68"/>
  <c r="G40" i="68" s="1"/>
  <c r="F41" i="68"/>
  <c r="E41" i="68"/>
  <c r="E40" i="68" s="1"/>
  <c r="E39" i="68" s="1"/>
  <c r="D41" i="68"/>
  <c r="H41" i="68" s="1"/>
  <c r="J41" i="68" s="1"/>
  <c r="D40" i="68"/>
  <c r="D39" i="68" s="1"/>
  <c r="H39" i="68" s="1"/>
  <c r="J39" i="68" s="1"/>
  <c r="G39" i="68"/>
  <c r="G38" i="68"/>
  <c r="F38" i="68"/>
  <c r="E38" i="68"/>
  <c r="I38" i="68" s="1"/>
  <c r="D38" i="68"/>
  <c r="H38" i="68" s="1"/>
  <c r="J38" i="68" s="1"/>
  <c r="G37" i="68"/>
  <c r="F37" i="68"/>
  <c r="E37" i="68"/>
  <c r="E35" i="68" s="1"/>
  <c r="D37" i="68"/>
  <c r="H37" i="68" s="1"/>
  <c r="J37" i="68" s="1"/>
  <c r="G36" i="68"/>
  <c r="F36" i="68"/>
  <c r="F35" i="68" s="1"/>
  <c r="E36" i="68"/>
  <c r="I36" i="68" s="1"/>
  <c r="D36" i="68"/>
  <c r="D35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D30" i="68" s="1"/>
  <c r="G31" i="68"/>
  <c r="G30" i="68" s="1"/>
  <c r="F31" i="68"/>
  <c r="E31" i="68"/>
  <c r="D31" i="68"/>
  <c r="H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D27" i="68"/>
  <c r="H27" i="68" s="1"/>
  <c r="J27" i="68" s="1"/>
  <c r="G26" i="68"/>
  <c r="F26" i="68"/>
  <c r="F25" i="68" s="1"/>
  <c r="E26" i="68"/>
  <c r="I26" i="68" s="1"/>
  <c r="D26" i="68"/>
  <c r="D25" i="68" s="1"/>
  <c r="G24" i="68"/>
  <c r="F24" i="68"/>
  <c r="E24" i="68"/>
  <c r="I24" i="68" s="1"/>
  <c r="D24" i="68"/>
  <c r="H24" i="68" s="1"/>
  <c r="J24" i="68" s="1"/>
  <c r="G23" i="68"/>
  <c r="F23" i="68"/>
  <c r="E23" i="68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J22" i="68" s="1"/>
  <c r="I21" i="68"/>
  <c r="G21" i="68"/>
  <c r="F21" i="68"/>
  <c r="E21" i="68"/>
  <c r="E20" i="68" s="1"/>
  <c r="D21" i="68"/>
  <c r="H21" i="68" s="1"/>
  <c r="J21" i="68" s="1"/>
  <c r="D20" i="68"/>
  <c r="J18" i="68"/>
  <c r="G18" i="68"/>
  <c r="F18" i="68"/>
  <c r="E18" i="68"/>
  <c r="I18" i="68" s="1"/>
  <c r="D18" i="68"/>
  <c r="H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D15" i="68"/>
  <c r="F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D12" i="68"/>
  <c r="D11" i="68" s="1"/>
  <c r="G11" i="68"/>
  <c r="G10" i="68"/>
  <c r="F10" i="68"/>
  <c r="E10" i="68"/>
  <c r="I10" i="68" s="1"/>
  <c r="D10" i="68"/>
  <c r="H10" i="68" s="1"/>
  <c r="H8" i="68" s="1"/>
  <c r="G9" i="68"/>
  <c r="G8" i="68" s="1"/>
  <c r="F9" i="68"/>
  <c r="F8" i="68" s="1"/>
  <c r="E9" i="68"/>
  <c r="E8" i="68" s="1"/>
  <c r="D9" i="68"/>
  <c r="H9" i="68" s="1"/>
  <c r="J9" i="68" s="1"/>
  <c r="D8" i="68"/>
  <c r="D7" i="68" s="1"/>
  <c r="G7" i="68"/>
  <c r="D374" i="68" l="1"/>
  <c r="E57" i="68"/>
  <c r="J60" i="68"/>
  <c r="I58" i="68"/>
  <c r="D57" i="68"/>
  <c r="I62" i="68"/>
  <c r="E62" i="68"/>
  <c r="E56" i="73"/>
  <c r="E44" i="73" s="1"/>
  <c r="J64" i="68"/>
  <c r="E6" i="73"/>
  <c r="J8" i="68"/>
  <c r="E7" i="68"/>
  <c r="J10" i="68"/>
  <c r="H124" i="68"/>
  <c r="H140" i="68"/>
  <c r="H148" i="68"/>
  <c r="G166" i="68"/>
  <c r="G165" i="68" s="1"/>
  <c r="I167" i="68"/>
  <c r="I166" i="68" s="1"/>
  <c r="I195" i="68"/>
  <c r="G193" i="68"/>
  <c r="I203" i="68"/>
  <c r="G201" i="68"/>
  <c r="H212" i="68"/>
  <c r="J212" i="68" s="1"/>
  <c r="H226" i="68"/>
  <c r="J240" i="68"/>
  <c r="H239" i="68"/>
  <c r="J239" i="68" s="1"/>
  <c r="E275" i="68"/>
  <c r="I276" i="68"/>
  <c r="J348" i="68"/>
  <c r="H347" i="68"/>
  <c r="J347" i="68" s="1"/>
  <c r="H349" i="68"/>
  <c r="J349" i="68" s="1"/>
  <c r="F7" i="68"/>
  <c r="F6" i="68" s="1"/>
  <c r="E19" i="68"/>
  <c r="I39" i="68"/>
  <c r="D81" i="68"/>
  <c r="I96" i="68"/>
  <c r="I95" i="68" s="1"/>
  <c r="E146" i="68"/>
  <c r="I147" i="68"/>
  <c r="I146" i="68" s="1"/>
  <c r="D19" i="68"/>
  <c r="H32" i="68"/>
  <c r="J32" i="68" s="1"/>
  <c r="H36" i="68"/>
  <c r="H51" i="68"/>
  <c r="J51" i="68" s="1"/>
  <c r="F52" i="68"/>
  <c r="F45" i="68" s="1"/>
  <c r="H55" i="68"/>
  <c r="J55" i="68" s="1"/>
  <c r="I57" i="68"/>
  <c r="H67" i="68"/>
  <c r="J67" i="68" s="1"/>
  <c r="G70" i="68"/>
  <c r="I80" i="68"/>
  <c r="G81" i="68"/>
  <c r="I84" i="68"/>
  <c r="F86" i="68"/>
  <c r="I88" i="68"/>
  <c r="I86" i="68" s="1"/>
  <c r="E95" i="68"/>
  <c r="H97" i="68"/>
  <c r="J97" i="68" s="1"/>
  <c r="D100" i="68"/>
  <c r="D94" i="68" s="1"/>
  <c r="H101" i="68"/>
  <c r="I104" i="68"/>
  <c r="J109" i="68"/>
  <c r="H108" i="68"/>
  <c r="J108" i="68" s="1"/>
  <c r="I108" i="68"/>
  <c r="G114" i="68"/>
  <c r="I115" i="68"/>
  <c r="I114" i="68" s="1"/>
  <c r="I113" i="68" s="1"/>
  <c r="H128" i="68"/>
  <c r="H136" i="68"/>
  <c r="H144" i="68"/>
  <c r="E154" i="68"/>
  <c r="I163" i="68"/>
  <c r="I161" i="68" s="1"/>
  <c r="I154" i="68" s="1"/>
  <c r="E161" i="68"/>
  <c r="I191" i="68"/>
  <c r="G189" i="68"/>
  <c r="G188" i="68" s="1"/>
  <c r="G206" i="68"/>
  <c r="I207" i="68"/>
  <c r="I206" i="68" s="1"/>
  <c r="H216" i="68"/>
  <c r="I220" i="68"/>
  <c r="E245" i="68"/>
  <c r="H53" i="68"/>
  <c r="G94" i="68"/>
  <c r="I119" i="68"/>
  <c r="G117" i="68"/>
  <c r="J172" i="68"/>
  <c r="H170" i="68"/>
  <c r="J170" i="68" s="1"/>
  <c r="I179" i="68"/>
  <c r="E175" i="68"/>
  <c r="D187" i="68"/>
  <c r="F62" i="68"/>
  <c r="F56" i="68" s="1"/>
  <c r="J96" i="68"/>
  <c r="I117" i="68"/>
  <c r="I131" i="68"/>
  <c r="I129" i="68" s="1"/>
  <c r="I122" i="68" s="1"/>
  <c r="E129" i="68"/>
  <c r="E138" i="68"/>
  <c r="I139" i="68"/>
  <c r="I138" i="68" s="1"/>
  <c r="J168" i="68"/>
  <c r="H166" i="68"/>
  <c r="I193" i="68"/>
  <c r="I201" i="68"/>
  <c r="I200" i="68" s="1"/>
  <c r="J235" i="68"/>
  <c r="H234" i="68"/>
  <c r="J301" i="68"/>
  <c r="H12" i="68"/>
  <c r="D14" i="68"/>
  <c r="D6" i="68" s="1"/>
  <c r="J31" i="68"/>
  <c r="I9" i="68"/>
  <c r="I8" i="68" s="1"/>
  <c r="I7" i="68" s="1"/>
  <c r="E11" i="68"/>
  <c r="E14" i="68"/>
  <c r="H20" i="68"/>
  <c r="G20" i="68"/>
  <c r="G19" i="68" s="1"/>
  <c r="G6" i="68" s="1"/>
  <c r="I23" i="68"/>
  <c r="I20" i="68" s="1"/>
  <c r="I19" i="68" s="1"/>
  <c r="E25" i="68"/>
  <c r="I27" i="68"/>
  <c r="I25" i="68" s="1"/>
  <c r="E30" i="68"/>
  <c r="I37" i="68"/>
  <c r="I35" i="68" s="1"/>
  <c r="H40" i="68"/>
  <c r="J40" i="68" s="1"/>
  <c r="D46" i="68"/>
  <c r="D45" i="68" s="1"/>
  <c r="H59" i="68"/>
  <c r="D62" i="68"/>
  <c r="D56" i="68" s="1"/>
  <c r="G62" i="68"/>
  <c r="G56" i="68" s="1"/>
  <c r="I76" i="68"/>
  <c r="I70" i="68" s="1"/>
  <c r="I82" i="68"/>
  <c r="I81" i="68" s="1"/>
  <c r="H91" i="68"/>
  <c r="J91" i="68" s="1"/>
  <c r="E100" i="68"/>
  <c r="H107" i="68"/>
  <c r="J107" i="68" s="1"/>
  <c r="E108" i="68"/>
  <c r="H112" i="68"/>
  <c r="J112" i="68" s="1"/>
  <c r="H116" i="68"/>
  <c r="J116" i="68" s="1"/>
  <c r="E126" i="68"/>
  <c r="I127" i="68"/>
  <c r="I126" i="68" s="1"/>
  <c r="E134" i="68"/>
  <c r="I135" i="68"/>
  <c r="I134" i="68" s="1"/>
  <c r="E142" i="68"/>
  <c r="I143" i="68"/>
  <c r="I142" i="68" s="1"/>
  <c r="I151" i="68"/>
  <c r="I149" i="68" s="1"/>
  <c r="E149" i="68"/>
  <c r="F165" i="68"/>
  <c r="G170" i="68"/>
  <c r="I171" i="68"/>
  <c r="I170" i="68" s="1"/>
  <c r="I175" i="68"/>
  <c r="I183" i="68"/>
  <c r="I181" i="68" s="1"/>
  <c r="E181" i="68"/>
  <c r="I189" i="68"/>
  <c r="I188" i="68" s="1"/>
  <c r="H192" i="68"/>
  <c r="J192" i="68" s="1"/>
  <c r="H208" i="68"/>
  <c r="H230" i="68"/>
  <c r="J230" i="68" s="1"/>
  <c r="I333" i="68"/>
  <c r="E325" i="68"/>
  <c r="I101" i="68"/>
  <c r="I100" i="68" s="1"/>
  <c r="F117" i="68"/>
  <c r="F113" i="68" s="1"/>
  <c r="E122" i="68"/>
  <c r="D129" i="68"/>
  <c r="D122" i="68" s="1"/>
  <c r="H130" i="68"/>
  <c r="D149" i="68"/>
  <c r="H150" i="68"/>
  <c r="D161" i="68"/>
  <c r="H162" i="68"/>
  <c r="D181" i="68"/>
  <c r="D165" i="68" s="1"/>
  <c r="H182" i="68"/>
  <c r="F189" i="68"/>
  <c r="F193" i="68"/>
  <c r="F201" i="68"/>
  <c r="F200" i="68" s="1"/>
  <c r="E215" i="68"/>
  <c r="I229" i="68"/>
  <c r="I228" i="68" s="1"/>
  <c r="H241" i="68"/>
  <c r="J241" i="68" s="1"/>
  <c r="G245" i="68"/>
  <c r="G244" i="68" s="1"/>
  <c r="E254" i="68"/>
  <c r="E261" i="68"/>
  <c r="I264" i="68"/>
  <c r="H267" i="68"/>
  <c r="F274" i="68"/>
  <c r="F244" i="68" s="1"/>
  <c r="I278" i="68"/>
  <c r="E279" i="68"/>
  <c r="I280" i="68"/>
  <c r="I279" i="68" s="1"/>
  <c r="J282" i="68"/>
  <c r="I288" i="68"/>
  <c r="E299" i="68"/>
  <c r="I300" i="68"/>
  <c r="J339" i="68"/>
  <c r="H353" i="68"/>
  <c r="I419" i="68"/>
  <c r="E415" i="68"/>
  <c r="G134" i="68"/>
  <c r="G138" i="68"/>
  <c r="G122" i="68" s="1"/>
  <c r="G142" i="68"/>
  <c r="D155" i="68"/>
  <c r="D154" i="68" s="1"/>
  <c r="H156" i="68"/>
  <c r="E166" i="68"/>
  <c r="E165" i="68" s="1"/>
  <c r="E170" i="68"/>
  <c r="D175" i="68"/>
  <c r="H176" i="68"/>
  <c r="E206" i="68"/>
  <c r="E200" i="68" s="1"/>
  <c r="E187" i="68" s="1"/>
  <c r="E228" i="68"/>
  <c r="I238" i="68"/>
  <c r="I237" i="68" s="1"/>
  <c r="F239" i="68"/>
  <c r="H246" i="68"/>
  <c r="H269" i="68"/>
  <c r="J269" i="68" s="1"/>
  <c r="H275" i="68"/>
  <c r="F287" i="68"/>
  <c r="H378" i="68"/>
  <c r="J378" i="68" s="1"/>
  <c r="I12" i="68"/>
  <c r="I11" i="68" s="1"/>
  <c r="H15" i="68"/>
  <c r="I15" i="68"/>
  <c r="I14" i="68" s="1"/>
  <c r="H26" i="68"/>
  <c r="I31" i="68"/>
  <c r="I30" i="68" s="1"/>
  <c r="H47" i="68"/>
  <c r="H63" i="68"/>
  <c r="H71" i="68"/>
  <c r="H87" i="68"/>
  <c r="H118" i="68"/>
  <c r="H190" i="68"/>
  <c r="H194" i="68"/>
  <c r="H202" i="68"/>
  <c r="H222" i="68"/>
  <c r="J222" i="68" s="1"/>
  <c r="J262" i="68"/>
  <c r="H263" i="68"/>
  <c r="J263" i="68" s="1"/>
  <c r="E225" i="68"/>
  <c r="G239" i="68"/>
  <c r="D254" i="68"/>
  <c r="D245" i="68" s="1"/>
  <c r="D244" i="68" s="1"/>
  <c r="H255" i="68"/>
  <c r="I261" i="68"/>
  <c r="E266" i="68"/>
  <c r="J298" i="68"/>
  <c r="H297" i="68"/>
  <c r="J297" i="68" s="1"/>
  <c r="H307" i="68"/>
  <c r="F311" i="68"/>
  <c r="I321" i="68"/>
  <c r="I320" i="68" s="1"/>
  <c r="D338" i="68"/>
  <c r="H341" i="68"/>
  <c r="J341" i="68" s="1"/>
  <c r="I350" i="68"/>
  <c r="I347" i="68" s="1"/>
  <c r="E352" i="68"/>
  <c r="I358" i="68"/>
  <c r="D371" i="68"/>
  <c r="H371" i="68" s="1"/>
  <c r="J371" i="68" s="1"/>
  <c r="H373" i="68"/>
  <c r="I385" i="68"/>
  <c r="I387" i="68"/>
  <c r="E385" i="68"/>
  <c r="J411" i="68"/>
  <c r="H410" i="68"/>
  <c r="J410" i="68" s="1"/>
  <c r="H283" i="68"/>
  <c r="J283" i="68" s="1"/>
  <c r="H289" i="68"/>
  <c r="G287" i="68"/>
  <c r="I298" i="68"/>
  <c r="I297" i="68" s="1"/>
  <c r="I302" i="68"/>
  <c r="I306" i="68"/>
  <c r="I311" i="68"/>
  <c r="H317" i="68"/>
  <c r="J317" i="68" s="1"/>
  <c r="H322" i="68"/>
  <c r="H326" i="68"/>
  <c r="I336" i="68"/>
  <c r="I340" i="68"/>
  <c r="I338" i="68" s="1"/>
  <c r="H351" i="68"/>
  <c r="J351" i="68" s="1"/>
  <c r="H355" i="68"/>
  <c r="J355" i="68" s="1"/>
  <c r="H359" i="68"/>
  <c r="H365" i="68"/>
  <c r="J365" i="68" s="1"/>
  <c r="H382" i="68"/>
  <c r="J382" i="68" s="1"/>
  <c r="H221" i="68"/>
  <c r="H224" i="68"/>
  <c r="J224" i="68" s="1"/>
  <c r="H229" i="68"/>
  <c r="H232" i="68"/>
  <c r="J232" i="68" s="1"/>
  <c r="H238" i="68"/>
  <c r="I241" i="68"/>
  <c r="I239" i="68" s="1"/>
  <c r="H253" i="68"/>
  <c r="J253" i="68" s="1"/>
  <c r="H257" i="68"/>
  <c r="J257" i="68" s="1"/>
  <c r="D274" i="68"/>
  <c r="I286" i="68"/>
  <c r="I284" i="68" s="1"/>
  <c r="H291" i="68"/>
  <c r="J291" i="68" s="1"/>
  <c r="H305" i="68"/>
  <c r="J305" i="68" s="1"/>
  <c r="H309" i="68"/>
  <c r="J309" i="68" s="1"/>
  <c r="E311" i="68"/>
  <c r="E287" i="68" s="1"/>
  <c r="H313" i="68"/>
  <c r="J313" i="68" s="1"/>
  <c r="G311" i="68"/>
  <c r="D325" i="68"/>
  <c r="H328" i="68"/>
  <c r="J328" i="68" s="1"/>
  <c r="I331" i="68"/>
  <c r="I325" i="68" s="1"/>
  <c r="H343" i="68"/>
  <c r="J343" i="68" s="1"/>
  <c r="I364" i="68"/>
  <c r="J368" i="68"/>
  <c r="H369" i="68"/>
  <c r="J369" i="68" s="1"/>
  <c r="J375" i="68"/>
  <c r="H374" i="68"/>
  <c r="J374" i="68" s="1"/>
  <c r="I374" i="68"/>
  <c r="H398" i="68"/>
  <c r="J398" i="68" s="1"/>
  <c r="I247" i="68"/>
  <c r="I246" i="68" s="1"/>
  <c r="H250" i="68"/>
  <c r="I255" i="68"/>
  <c r="I254" i="68" s="1"/>
  <c r="I267" i="68"/>
  <c r="I266" i="68" s="1"/>
  <c r="H294" i="68"/>
  <c r="I353" i="68"/>
  <c r="I352" i="68" s="1"/>
  <c r="I373" i="68"/>
  <c r="I372" i="68" s="1"/>
  <c r="E374" i="68"/>
  <c r="E371" i="68" s="1"/>
  <c r="I371" i="68" s="1"/>
  <c r="I393" i="68"/>
  <c r="F395" i="68"/>
  <c r="I397" i="68"/>
  <c r="I395" i="68" s="1"/>
  <c r="H404" i="68"/>
  <c r="J404" i="68" s="1"/>
  <c r="F405" i="68"/>
  <c r="H408" i="68"/>
  <c r="J408" i="68" s="1"/>
  <c r="H412" i="68"/>
  <c r="J412" i="68" s="1"/>
  <c r="D415" i="68"/>
  <c r="G415" i="68"/>
  <c r="I426" i="68"/>
  <c r="E6" i="51"/>
  <c r="D44" i="51"/>
  <c r="E187" i="51"/>
  <c r="E6" i="69"/>
  <c r="E6" i="70"/>
  <c r="D6" i="71"/>
  <c r="D244" i="72"/>
  <c r="D44" i="73"/>
  <c r="D6" i="81"/>
  <c r="I226" i="68"/>
  <c r="I225" i="68" s="1"/>
  <c r="I282" i="68"/>
  <c r="I281" i="68" s="1"/>
  <c r="H285" i="68"/>
  <c r="D385" i="68"/>
  <c r="H386" i="68"/>
  <c r="I389" i="68"/>
  <c r="H400" i="68"/>
  <c r="J400" i="68" s="1"/>
  <c r="I421" i="68"/>
  <c r="E44" i="67"/>
  <c r="E44" i="51"/>
  <c r="E187" i="70"/>
  <c r="D244" i="71"/>
  <c r="J396" i="68"/>
  <c r="H406" i="68"/>
  <c r="D6" i="51"/>
  <c r="D187" i="51"/>
  <c r="D44" i="71"/>
  <c r="D187" i="71"/>
  <c r="D44" i="72"/>
  <c r="D44" i="74"/>
  <c r="E187" i="69"/>
  <c r="E44" i="71"/>
  <c r="E244" i="72"/>
  <c r="E244" i="79"/>
  <c r="D187" i="80"/>
  <c r="H416" i="68"/>
  <c r="E44" i="69"/>
  <c r="E244" i="70"/>
  <c r="D44" i="75"/>
  <c r="D44" i="76"/>
  <c r="D244" i="79"/>
  <c r="E44" i="80"/>
  <c r="E244" i="77"/>
  <c r="D244" i="81"/>
  <c r="D44" i="82"/>
  <c r="E187" i="82"/>
  <c r="E244" i="82"/>
  <c r="E44" i="77"/>
  <c r="E44" i="78"/>
  <c r="E187" i="78"/>
  <c r="E244" i="78"/>
  <c r="E6" i="80"/>
  <c r="E244" i="80"/>
  <c r="E44" i="81"/>
  <c r="E44" i="82"/>
  <c r="E56" i="68" l="1"/>
  <c r="G44" i="68"/>
  <c r="F44" i="68"/>
  <c r="J353" i="68"/>
  <c r="H352" i="68"/>
  <c r="J352" i="68" s="1"/>
  <c r="J267" i="68"/>
  <c r="H266" i="68"/>
  <c r="J266" i="68" s="1"/>
  <c r="D44" i="68"/>
  <c r="J12" i="68"/>
  <c r="H11" i="68"/>
  <c r="J373" i="68"/>
  <c r="H372" i="68"/>
  <c r="J372" i="68" s="1"/>
  <c r="H415" i="68"/>
  <c r="J415" i="68" s="1"/>
  <c r="J416" i="68"/>
  <c r="H117" i="68"/>
  <c r="J117" i="68" s="1"/>
  <c r="J118" i="68"/>
  <c r="G200" i="68"/>
  <c r="J294" i="68"/>
  <c r="H293" i="68"/>
  <c r="J293" i="68" s="1"/>
  <c r="H220" i="68"/>
  <c r="J220" i="68" s="1"/>
  <c r="J221" i="68"/>
  <c r="H201" i="68"/>
  <c r="J202" i="68"/>
  <c r="H46" i="68"/>
  <c r="J47" i="68"/>
  <c r="J15" i="68"/>
  <c r="H14" i="68"/>
  <c r="J14" i="68" s="1"/>
  <c r="H155" i="68"/>
  <c r="J156" i="68"/>
  <c r="H30" i="68"/>
  <c r="J30" i="68" s="1"/>
  <c r="H123" i="68"/>
  <c r="J124" i="68"/>
  <c r="E6" i="68"/>
  <c r="H395" i="68"/>
  <c r="J395" i="68" s="1"/>
  <c r="J386" i="68"/>
  <c r="H385" i="68"/>
  <c r="J385" i="68" s="1"/>
  <c r="H325" i="68"/>
  <c r="J325" i="68" s="1"/>
  <c r="J326" i="68"/>
  <c r="H288" i="68"/>
  <c r="J289" i="68"/>
  <c r="H261" i="68"/>
  <c r="J261" i="68" s="1"/>
  <c r="H193" i="68"/>
  <c r="J193" i="68" s="1"/>
  <c r="J194" i="68"/>
  <c r="H86" i="68"/>
  <c r="J86" i="68" s="1"/>
  <c r="J87" i="68"/>
  <c r="J275" i="68"/>
  <c r="H338" i="68"/>
  <c r="J338" i="68" s="1"/>
  <c r="H281" i="68"/>
  <c r="J281" i="68" s="1"/>
  <c r="F188" i="68"/>
  <c r="F187" i="68" s="1"/>
  <c r="H161" i="68"/>
  <c r="J161" i="68" s="1"/>
  <c r="J162" i="68"/>
  <c r="H129" i="68"/>
  <c r="J129" i="68" s="1"/>
  <c r="J130" i="68"/>
  <c r="J208" i="68"/>
  <c r="H206" i="68"/>
  <c r="J206" i="68" s="1"/>
  <c r="J59" i="68"/>
  <c r="H57" i="68"/>
  <c r="H299" i="68"/>
  <c r="J299" i="68" s="1"/>
  <c r="H215" i="68"/>
  <c r="J215" i="68" s="1"/>
  <c r="J216" i="68"/>
  <c r="J144" i="68"/>
  <c r="H142" i="68"/>
  <c r="J142" i="68" s="1"/>
  <c r="G113" i="68"/>
  <c r="I275" i="68"/>
  <c r="I274" i="68" s="1"/>
  <c r="J226" i="68"/>
  <c r="H225" i="68"/>
  <c r="J225" i="68" s="1"/>
  <c r="J148" i="68"/>
  <c r="H146" i="68"/>
  <c r="J146" i="68" s="1"/>
  <c r="J406" i="68"/>
  <c r="H405" i="68"/>
  <c r="J405" i="68" s="1"/>
  <c r="H284" i="68"/>
  <c r="J284" i="68" s="1"/>
  <c r="J285" i="68"/>
  <c r="J250" i="68"/>
  <c r="H249" i="68"/>
  <c r="J249" i="68" s="1"/>
  <c r="J307" i="68"/>
  <c r="H306" i="68"/>
  <c r="J306" i="68" s="1"/>
  <c r="H62" i="68"/>
  <c r="J62" i="68" s="1"/>
  <c r="J63" i="68"/>
  <c r="J246" i="68"/>
  <c r="H245" i="68"/>
  <c r="H149" i="68"/>
  <c r="J149" i="68" s="1"/>
  <c r="J150" i="68"/>
  <c r="I6" i="68"/>
  <c r="J128" i="68"/>
  <c r="H126" i="68"/>
  <c r="J126" i="68" s="1"/>
  <c r="I165" i="68"/>
  <c r="I245" i="68"/>
  <c r="J238" i="68"/>
  <c r="H237" i="68"/>
  <c r="J237" i="68" s="1"/>
  <c r="J359" i="68"/>
  <c r="H357" i="68"/>
  <c r="J357" i="68" s="1"/>
  <c r="J255" i="68"/>
  <c r="H254" i="68"/>
  <c r="J254" i="68" s="1"/>
  <c r="H114" i="68"/>
  <c r="H175" i="68"/>
  <c r="J175" i="68" s="1"/>
  <c r="J176" i="68"/>
  <c r="I187" i="68"/>
  <c r="J20" i="68"/>
  <c r="J53" i="68"/>
  <c r="H52" i="68"/>
  <c r="J52" i="68" s="1"/>
  <c r="G187" i="68"/>
  <c r="H367" i="68"/>
  <c r="J367" i="68" s="1"/>
  <c r="H228" i="68"/>
  <c r="J228" i="68" s="1"/>
  <c r="J229" i="68"/>
  <c r="J322" i="68"/>
  <c r="H320" i="68"/>
  <c r="J320" i="68" s="1"/>
  <c r="I357" i="68"/>
  <c r="H311" i="68"/>
  <c r="J311" i="68" s="1"/>
  <c r="H189" i="68"/>
  <c r="J190" i="68"/>
  <c r="H70" i="68"/>
  <c r="J70" i="68" s="1"/>
  <c r="J71" i="68"/>
  <c r="H25" i="68"/>
  <c r="J25" i="68" s="1"/>
  <c r="J26" i="68"/>
  <c r="I415" i="68"/>
  <c r="I299" i="68"/>
  <c r="I287" i="68" s="1"/>
  <c r="H181" i="68"/>
  <c r="J181" i="68" s="1"/>
  <c r="J182" i="68"/>
  <c r="J234" i="68"/>
  <c r="H233" i="68"/>
  <c r="J233" i="68" s="1"/>
  <c r="J166" i="68"/>
  <c r="H95" i="68"/>
  <c r="J136" i="68"/>
  <c r="H134" i="68"/>
  <c r="J134" i="68" s="1"/>
  <c r="J101" i="68"/>
  <c r="H100" i="68"/>
  <c r="J100" i="68" s="1"/>
  <c r="E94" i="68"/>
  <c r="I56" i="68"/>
  <c r="I44" i="68" s="1"/>
  <c r="J36" i="68"/>
  <c r="H35" i="68"/>
  <c r="J35" i="68" s="1"/>
  <c r="I94" i="68"/>
  <c r="E274" i="68"/>
  <c r="E244" i="68" s="1"/>
  <c r="J140" i="68"/>
  <c r="H138" i="68"/>
  <c r="J138" i="68" s="1"/>
  <c r="E44" i="68" l="1"/>
  <c r="J155" i="68"/>
  <c r="H154" i="68"/>
  <c r="J154" i="68" s="1"/>
  <c r="J46" i="68"/>
  <c r="H45" i="68"/>
  <c r="H274" i="68"/>
  <c r="J274" i="68" s="1"/>
  <c r="J288" i="68"/>
  <c r="H287" i="68"/>
  <c r="J287" i="68" s="1"/>
  <c r="J123" i="68"/>
  <c r="H122" i="68"/>
  <c r="J122" i="68" s="1"/>
  <c r="H165" i="68"/>
  <c r="J165" i="68" s="1"/>
  <c r="J189" i="68"/>
  <c r="H188" i="68"/>
  <c r="I244" i="68"/>
  <c r="J245" i="68"/>
  <c r="H113" i="68"/>
  <c r="J113" i="68" s="1"/>
  <c r="J114" i="68"/>
  <c r="H94" i="68"/>
  <c r="J94" i="68" s="1"/>
  <c r="J95" i="68"/>
  <c r="H19" i="68"/>
  <c r="J19" i="68" s="1"/>
  <c r="J57" i="68"/>
  <c r="H56" i="68"/>
  <c r="J56" i="68" s="1"/>
  <c r="J201" i="68"/>
  <c r="H200" i="68"/>
  <c r="J200" i="68" s="1"/>
  <c r="J11" i="68"/>
  <c r="H7" i="68"/>
  <c r="H187" i="68" l="1"/>
  <c r="J187" i="68" s="1"/>
  <c r="J188" i="68"/>
  <c r="J45" i="68"/>
  <c r="H44" i="68"/>
  <c r="J44" i="68" s="1"/>
  <c r="J7" i="68"/>
  <c r="H6" i="68"/>
  <c r="J6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<sst xmlns="http://schemas.openxmlformats.org/spreadsheetml/2006/main" count="15428" uniqueCount="816">
  <si>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</si>
  <si>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GIMNAZIJA SESVETE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</si>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</sst>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15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2959.27</v>
      </c>
      <c r="E6" s="12">
        <f t="shared" ref="E6:I6" si="0">+E7+E14+E19+E30+E35</f>
        <v>7469.3899999999994</v>
      </c>
      <c r="F6" s="12">
        <f t="shared" si="0"/>
        <v>0</v>
      </c>
      <c r="G6" s="12">
        <f>+G7+G14+G19+G30+G35</f>
        <v>0</v>
      </c>
      <c r="H6" s="12">
        <f t="shared" si="0"/>
        <v>2959.27</v>
      </c>
      <c r="I6" s="12">
        <f t="shared" si="0"/>
        <v>7469.3899999999994</v>
      </c>
      <c r="J6" s="62">
        <f>IF(H6&lt;&gt;0,IF(I6/H6&gt;=100,"&gt;&gt;100",I6/H6*100),"-")</f>
        <v>252.40650565849009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2959.27</v>
      </c>
      <c r="E30" s="13">
        <f t="shared" ref="E30:I30" si="13">SUM(E31:E34)</f>
        <v>7469.3899999999994</v>
      </c>
      <c r="F30" s="13">
        <f t="shared" si="13"/>
        <v>0</v>
      </c>
      <c r="G30" s="13">
        <f t="shared" si="13"/>
        <v>0</v>
      </c>
      <c r="H30" s="13">
        <f t="shared" si="13"/>
        <v>2959.27</v>
      </c>
      <c r="I30" s="13">
        <f t="shared" si="13"/>
        <v>7469.3899999999994</v>
      </c>
      <c r="J30" s="62">
        <f t="shared" si="2"/>
        <v>252.40650565849009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2959.27</v>
      </c>
      <c r="E33" s="103">
        <f>SUM('510:816'!E33)</f>
        <v>7469.3899999999994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2959.27</v>
      </c>
      <c r="I33" s="16">
        <f t="shared" si="14"/>
        <v>7469.3899999999994</v>
      </c>
      <c r="J33" s="62">
        <f t="shared" si="2"/>
        <v>252.40650565849009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7373.1299999999992</v>
      </c>
      <c r="E44" s="13">
        <f t="shared" ref="E44:I44" si="21">E45+E56+E94+E113+E122+E154+E165</f>
        <v>4258.8999999999996</v>
      </c>
      <c r="F44" s="13">
        <f t="shared" si="21"/>
        <v>0</v>
      </c>
      <c r="G44" s="13">
        <f t="shared" si="21"/>
        <v>0</v>
      </c>
      <c r="H44" s="13">
        <f t="shared" si="21"/>
        <v>7373.1299999999992</v>
      </c>
      <c r="I44" s="13">
        <f t="shared" si="21"/>
        <v>4258.8999999999996</v>
      </c>
      <c r="J44" s="62">
        <f t="shared" ref="J44:J107" si="22">IF(H44&lt;&gt;0,IF(I44/H44&gt;=100,"&gt;&gt;100",I44/H44*100),"-")</f>
        <v>57.762442816008942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7373.1299999999992</v>
      </c>
      <c r="E56" s="13">
        <f t="shared" ref="E56:I56" si="28">E57+E62+E70+E80+E81+E86</f>
        <v>4258.8999999999996</v>
      </c>
      <c r="F56" s="13">
        <f t="shared" si="28"/>
        <v>0</v>
      </c>
      <c r="G56" s="13">
        <f t="shared" si="28"/>
        <v>0</v>
      </c>
      <c r="H56" s="13">
        <f t="shared" si="28"/>
        <v>7373.1299999999992</v>
      </c>
      <c r="I56" s="13">
        <f t="shared" si="28"/>
        <v>4258.8999999999996</v>
      </c>
      <c r="J56" s="62">
        <f t="shared" si="22"/>
        <v>57.762442816008942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4259.7</v>
      </c>
      <c r="E57" s="13">
        <f t="shared" si="29"/>
        <v>1579.9</v>
      </c>
      <c r="F57" s="13">
        <f t="shared" si="29"/>
        <v>0</v>
      </c>
      <c r="G57" s="13">
        <f t="shared" si="29"/>
        <v>0</v>
      </c>
      <c r="H57" s="13">
        <f t="shared" si="29"/>
        <v>4259.7</v>
      </c>
      <c r="I57" s="13">
        <f t="shared" si="29"/>
        <v>1579.9</v>
      </c>
      <c r="J57" s="62">
        <f t="shared" si="22"/>
        <v>37.089466394347028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1419.9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1419.9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4259.7</v>
      </c>
      <c r="E60" s="103">
        <f>SUM('510:816'!E60)</f>
        <v>160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4259.7</v>
      </c>
      <c r="I60" s="17">
        <f t="shared" si="30"/>
        <v>160</v>
      </c>
      <c r="J60" s="62">
        <f t="shared" si="22"/>
        <v>3.7561330610136867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3113.43</v>
      </c>
      <c r="E62" s="13">
        <f t="shared" si="31"/>
        <v>2679</v>
      </c>
      <c r="F62" s="13">
        <f t="shared" si="31"/>
        <v>0</v>
      </c>
      <c r="G62" s="13">
        <f t="shared" si="31"/>
        <v>0</v>
      </c>
      <c r="H62" s="13">
        <f t="shared" si="31"/>
        <v>3113.43</v>
      </c>
      <c r="I62" s="13">
        <f t="shared" si="31"/>
        <v>2679</v>
      </c>
      <c r="J62" s="62">
        <f t="shared" si="22"/>
        <v>86.046578853547373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3113.43</v>
      </c>
      <c r="E64" s="103">
        <f>SUM('510:816'!E64)</f>
        <v>2679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3113.43</v>
      </c>
      <c r="I64" s="17">
        <f t="shared" si="32"/>
        <v>2679</v>
      </c>
      <c r="J64" s="62">
        <f t="shared" si="22"/>
        <v>86.046578853547373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31893.599999999999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31893.599999999999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31893.599999999999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31893.599999999999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31893.599999999999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31893.599999999999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39867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39867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39867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39867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99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3571.43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3571.43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3571.43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4259.7</v>
      </c>
      <c r="E44" s="4">
        <f>E45+E56+E94+E113+E122+E154+E165</f>
        <v>1579.9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4259.7</v>
      </c>
      <c r="E56" s="4">
        <f>E57+E62+E70+E80+E81+E86</f>
        <v>1579.9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4259.7</v>
      </c>
      <c r="E57" s="4">
        <f t="shared" si="3"/>
        <v>1579.9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1419.9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4259.7</v>
      </c>
      <c r="E60" s="7">
        <v>160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31893.599999999999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31893.599999999999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31893.599999999999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39867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39867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3" zoomScaleNormal="100" workbookViewId="0">
      <selection activeCell="E64" sqref="E6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2959.27</v>
      </c>
      <c r="E6" s="3">
        <f>+E7+E14+E19+E30+E35</f>
        <v>3897.96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2959.27</v>
      </c>
      <c r="E30" s="4">
        <f>SUM(E31:E34)</f>
        <v>3897.96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2959.27</v>
      </c>
      <c r="E33" s="6">
        <v>3897.96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3113.43</v>
      </c>
      <c r="E44" s="4">
        <f>E45+E56+E94+E113+E122+E154+E165</f>
        <v>2679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3113.43</v>
      </c>
      <c r="E56" s="4">
        <f>E57+E62+E70+E80+E81+E86</f>
        <v>2679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3113.43</v>
      </c>
      <c r="E62" s="4">
        <f t="shared" si="4"/>
        <v>2679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3113.43</v>
      </c>
      <c r="E64" s="7">
        <v>2679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2026-01-31T17:03:41Z</dcterms:modified>
</cp:coreProperties>
</file>