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60" windowHeight="9345" firstSheet="2" activeTab="7"/>
  </bookViews>
  <sheets>
    <sheet name="B - 1. razred" sheetId="1" r:id="rId1"/>
    <sheet name="B - 2.razred" sheetId="2" r:id="rId2"/>
    <sheet name="B - 3.razred" sheetId="3" r:id="rId3"/>
    <sheet name="B - 4.razred" sheetId="4" r:id="rId4"/>
    <sheet name="A - 1.razred" sheetId="5" r:id="rId5"/>
    <sheet name="A - 2.razred" sheetId="6" r:id="rId6"/>
    <sheet name="A - 3.razred" sheetId="7" r:id="rId7"/>
    <sheet name="A - 4.razred" sheetId="8" r:id="rId8"/>
  </sheets>
  <definedNames>
    <definedName name="_xlnm.Print_Area" localSheetId="6">'A - 3.razred'!$A$3:$M$46</definedName>
  </definedNames>
  <calcPr fullCalcOnLoad="1"/>
</workbook>
</file>

<file path=xl/sharedStrings.xml><?xml version="1.0" encoding="utf-8"?>
<sst xmlns="http://schemas.openxmlformats.org/spreadsheetml/2006/main" count="1278" uniqueCount="797">
  <si>
    <t>B VARIJANTA 1.razred</t>
  </si>
  <si>
    <t>r.b.</t>
  </si>
  <si>
    <t>šifra</t>
  </si>
  <si>
    <t>ime</t>
  </si>
  <si>
    <t>prezime</t>
  </si>
  <si>
    <t>mentor</t>
  </si>
  <si>
    <t>škola</t>
  </si>
  <si>
    <t>zad1</t>
  </si>
  <si>
    <t>zad2</t>
  </si>
  <si>
    <t>zad3</t>
  </si>
  <si>
    <t>zad4</t>
  </si>
  <si>
    <t>zad5</t>
  </si>
  <si>
    <t>ukupno</t>
  </si>
  <si>
    <t>15592VPINKYK</t>
  </si>
  <si>
    <t xml:space="preserve">Zrinka </t>
  </si>
  <si>
    <t>Murat</t>
  </si>
  <si>
    <t>Dragana Ažić</t>
  </si>
  <si>
    <t>VII. gimnazija</t>
  </si>
  <si>
    <t>20010DVA</t>
  </si>
  <si>
    <t>Davor</t>
  </si>
  <si>
    <t>Hajak</t>
  </si>
  <si>
    <t>Lidija Jerat</t>
  </si>
  <si>
    <t>Strojarska tehnička škola Fausta Vrančića</t>
  </si>
  <si>
    <t>12345GAUSS</t>
  </si>
  <si>
    <t xml:space="preserve"> Jelena</t>
  </si>
  <si>
    <t>Krnjak</t>
  </si>
  <si>
    <t>Melita Šulc</t>
  </si>
  <si>
    <t>IX. gimnazija</t>
  </si>
  <si>
    <t>52525SLUC</t>
  </si>
  <si>
    <t xml:space="preserve"> Lucija</t>
  </si>
  <si>
    <t>Vranešević</t>
  </si>
  <si>
    <t>Mara Radoš</t>
  </si>
  <si>
    <t>II. gimnazija</t>
  </si>
  <si>
    <t>24792KOBRA</t>
  </si>
  <si>
    <t>Dora</t>
  </si>
  <si>
    <t>Šimović</t>
  </si>
  <si>
    <t>Marijan Đerek</t>
  </si>
  <si>
    <t>Srednja škola Sesvete</t>
  </si>
  <si>
    <t>10393DRAGON</t>
  </si>
  <si>
    <t>Matej</t>
  </si>
  <si>
    <t>Tomšić</t>
  </si>
  <si>
    <t>Danica Zorić</t>
  </si>
  <si>
    <t>Tehnička škola Ruđera Boškovića</t>
  </si>
  <si>
    <t>24014CRNAC</t>
  </si>
  <si>
    <t>Lobel</t>
  </si>
  <si>
    <t>Strmečki</t>
  </si>
  <si>
    <t>12345XYZ</t>
  </si>
  <si>
    <t>Mateja</t>
  </si>
  <si>
    <t>Banožić</t>
  </si>
  <si>
    <t>Gordan Nogić</t>
  </si>
  <si>
    <t>III. Ekonomska škola</t>
  </si>
  <si>
    <t>51395AJNC</t>
  </si>
  <si>
    <t>Denis</t>
  </si>
  <si>
    <t>Trputec</t>
  </si>
  <si>
    <t>23492KEXY</t>
  </si>
  <si>
    <t>Petra</t>
  </si>
  <si>
    <t>Prenner</t>
  </si>
  <si>
    <t>Branimir Dakić</t>
  </si>
  <si>
    <t>I.gimnazija</t>
  </si>
  <si>
    <t>34755CEZAR</t>
  </si>
  <si>
    <t>Nikola</t>
  </si>
  <si>
    <t>Šantorić</t>
  </si>
  <si>
    <t>Željka Pleše</t>
  </si>
  <si>
    <t>98300MACDA</t>
  </si>
  <si>
    <t>Damir</t>
  </si>
  <si>
    <t>Brizar</t>
  </si>
  <si>
    <t>Sandra Ćurković</t>
  </si>
  <si>
    <t>27023PITANJE</t>
  </si>
  <si>
    <t>Laura</t>
  </si>
  <si>
    <t>Mirić</t>
  </si>
  <si>
    <t>Vlatka Arhanić</t>
  </si>
  <si>
    <t>XI.gimnazija</t>
  </si>
  <si>
    <t>13133REX</t>
  </si>
  <si>
    <t>Marija</t>
  </si>
  <si>
    <t>Rosković</t>
  </si>
  <si>
    <t>19992RUKOMET</t>
  </si>
  <si>
    <t>Kristina</t>
  </si>
  <si>
    <t>Bašić</t>
  </si>
  <si>
    <t>Tatjana Zemljić</t>
  </si>
  <si>
    <t>86868LUX</t>
  </si>
  <si>
    <t xml:space="preserve">Lucija </t>
  </si>
  <si>
    <t>Validžić</t>
  </si>
  <si>
    <t>Dunja Paukner Stojkov</t>
  </si>
  <si>
    <t>Klasična gimnazija</t>
  </si>
  <si>
    <t>20493COSINUS</t>
  </si>
  <si>
    <t xml:space="preserve">Marija </t>
  </si>
  <si>
    <t>Maslać</t>
  </si>
  <si>
    <t>Mirjana Špoljar</t>
  </si>
  <si>
    <t>44252TIKVA</t>
  </si>
  <si>
    <t xml:space="preserve"> Nina</t>
  </si>
  <si>
    <t>Hržina</t>
  </si>
  <si>
    <t>Vesna Gabron-Vujčić</t>
  </si>
  <si>
    <t>Gim. L.Vranjanina</t>
  </si>
  <si>
    <t>24816LIST</t>
  </si>
  <si>
    <t>Mario</t>
  </si>
  <si>
    <t>Štambuk</t>
  </si>
  <si>
    <t>Lidija Liber</t>
  </si>
  <si>
    <t>Privatna klasična gimnazija</t>
  </si>
  <si>
    <t>98765SATNIK</t>
  </si>
  <si>
    <t>Ivan</t>
  </si>
  <si>
    <t>Crvenković</t>
  </si>
  <si>
    <t>10101NARF</t>
  </si>
  <si>
    <t>Fran</t>
  </si>
  <si>
    <t>Križanac</t>
  </si>
  <si>
    <t>55555Ž</t>
  </si>
  <si>
    <t>Lulić</t>
  </si>
  <si>
    <t>Ivana Car</t>
  </si>
  <si>
    <t>03023JA</t>
  </si>
  <si>
    <t>Krešimir</t>
  </si>
  <si>
    <t>Ramljak</t>
  </si>
  <si>
    <t>Natalija Banfić</t>
  </si>
  <si>
    <t>III.gimnazija</t>
  </si>
  <si>
    <t>01010ROTFL</t>
  </si>
  <si>
    <t>Mislav</t>
  </si>
  <si>
    <t>Čulig</t>
  </si>
  <si>
    <t>Mira Löw</t>
  </si>
  <si>
    <t>95200PUMA</t>
  </si>
  <si>
    <t>Iva</t>
  </si>
  <si>
    <t>Čuljak</t>
  </si>
  <si>
    <t>12345SMILE</t>
  </si>
  <si>
    <t>Valentina</t>
  </si>
  <si>
    <t>Trčak</t>
  </si>
  <si>
    <t>12321ZELINAŠ</t>
  </si>
  <si>
    <t>54321BUM</t>
  </si>
  <si>
    <t>56789FLOWER</t>
  </si>
  <si>
    <t>55555LOVE</t>
  </si>
  <si>
    <t>B VARIJANTA 2.razred</t>
  </si>
  <si>
    <t>01234AAD</t>
  </si>
  <si>
    <t>Daniel</t>
  </si>
  <si>
    <t>Duboš</t>
  </si>
  <si>
    <t>Marijana Krnić</t>
  </si>
  <si>
    <t>66666RAMBO</t>
  </si>
  <si>
    <t>Luka</t>
  </si>
  <si>
    <t>Maričić</t>
  </si>
  <si>
    <t>33333OLOVKA</t>
  </si>
  <si>
    <t xml:space="preserve"> Merima</t>
  </si>
  <si>
    <t>Čolić</t>
  </si>
  <si>
    <t>Car</t>
  </si>
  <si>
    <t>30103JADNO</t>
  </si>
  <si>
    <t>Kučanda</t>
  </si>
  <si>
    <t>12345PET</t>
  </si>
  <si>
    <t>Bošnjak</t>
  </si>
  <si>
    <t>Sandi Portner</t>
  </si>
  <si>
    <t>Geodetska tehnička škola</t>
  </si>
  <si>
    <t>76540SORRY</t>
  </si>
  <si>
    <t xml:space="preserve"> Iva</t>
  </si>
  <si>
    <t>Soldo</t>
  </si>
  <si>
    <t>Maja Zelčić</t>
  </si>
  <si>
    <t>Gimnazija L.Vranjanina</t>
  </si>
  <si>
    <t>50505CORWIN</t>
  </si>
  <si>
    <t>Petar Krešimir</t>
  </si>
  <si>
    <t>Vuger</t>
  </si>
  <si>
    <t>Snježana Đumlijan Marjanović</t>
  </si>
  <si>
    <t>23991PARABOL</t>
  </si>
  <si>
    <t xml:space="preserve">Fan </t>
  </si>
  <si>
    <t>Mei-Lin</t>
  </si>
  <si>
    <t>Maja Šupe-Družetić</t>
  </si>
  <si>
    <t>12345MACAN</t>
  </si>
  <si>
    <t>Levaj</t>
  </si>
  <si>
    <t>43837FWB</t>
  </si>
  <si>
    <t>Bartolović</t>
  </si>
  <si>
    <t>Marija Abdić</t>
  </si>
  <si>
    <t>22552MAZDA</t>
  </si>
  <si>
    <t>Ana</t>
  </si>
  <si>
    <t>Kovačević</t>
  </si>
  <si>
    <t>Elizabeta Živčić</t>
  </si>
  <si>
    <t>97991ERIC</t>
  </si>
  <si>
    <t xml:space="preserve"> Zrinka</t>
  </si>
  <si>
    <t>Lovreković</t>
  </si>
  <si>
    <t>09081PEPE</t>
  </si>
  <si>
    <t>Antonia</t>
  </si>
  <si>
    <t xml:space="preserve">Ćosić </t>
  </si>
  <si>
    <t>31101LAVA</t>
  </si>
  <si>
    <t xml:space="preserve"> Ivan</t>
  </si>
  <si>
    <t>31091JINGIZU</t>
  </si>
  <si>
    <t>Tomislav</t>
  </si>
  <si>
    <t>Kreš</t>
  </si>
  <si>
    <t>Mladen Tomčić</t>
  </si>
  <si>
    <t>47386BOŠKO</t>
  </si>
  <si>
    <t>Brblić</t>
  </si>
  <si>
    <t>Dunja Barić</t>
  </si>
  <si>
    <t>16661NIKACKA</t>
  </si>
  <si>
    <t>Andrey</t>
  </si>
  <si>
    <t>Chernyshenko</t>
  </si>
  <si>
    <t>Jasminka Popović</t>
  </si>
  <si>
    <t>XVIII. Gimnazija</t>
  </si>
  <si>
    <t>19991TRN</t>
  </si>
  <si>
    <t>Domitrović</t>
  </si>
  <si>
    <t>00111AJVAR</t>
  </si>
  <si>
    <t xml:space="preserve"> Dario</t>
  </si>
  <si>
    <t>Jušić</t>
  </si>
  <si>
    <t>Zlatka Plenković</t>
  </si>
  <si>
    <t xml:space="preserve">X. gimnazija </t>
  </si>
  <si>
    <t>17517JAKOV</t>
  </si>
  <si>
    <t xml:space="preserve"> Magdalena</t>
  </si>
  <si>
    <t>Buljanović</t>
  </si>
  <si>
    <t>12081KRAVA</t>
  </si>
  <si>
    <t>Ante</t>
  </si>
  <si>
    <t>Nikšić</t>
  </si>
  <si>
    <t>54321ANJA</t>
  </si>
  <si>
    <t>12345SHP</t>
  </si>
  <si>
    <t>29040ETNA</t>
  </si>
  <si>
    <t>44444MJESEC</t>
  </si>
  <si>
    <t>55555LUMEN</t>
  </si>
  <si>
    <t>10049GACKA</t>
  </si>
  <si>
    <t>77717SVEMIR</t>
  </si>
  <si>
    <t>18241PROKULA</t>
  </si>
  <si>
    <t>24686RAD</t>
  </si>
  <si>
    <t>Zdenka Marjanović</t>
  </si>
  <si>
    <t>24262FULIO</t>
  </si>
  <si>
    <t>90307MATKA</t>
  </si>
  <si>
    <t>17012AMETIST</t>
  </si>
  <si>
    <t>72008LEPTIR</t>
  </si>
  <si>
    <t>54321ZADNJI</t>
  </si>
  <si>
    <t>Biserka Kutleša</t>
  </si>
  <si>
    <t>11111JARAC</t>
  </si>
  <si>
    <t>25991ŠĆŠĆ</t>
  </si>
  <si>
    <t>38165PANDA</t>
  </si>
  <si>
    <t>86642OXY</t>
  </si>
  <si>
    <t>25791KUM</t>
  </si>
  <si>
    <t>Agatić</t>
  </si>
  <si>
    <t>25111MACA</t>
  </si>
  <si>
    <t>B VARIJANTA 3.razred</t>
  </si>
  <si>
    <t>77777KREDA</t>
  </si>
  <si>
    <t xml:space="preserve"> Marina</t>
  </si>
  <si>
    <t>Gregurić</t>
  </si>
  <si>
    <t>08317HEATH</t>
  </si>
  <si>
    <t>Margareta</t>
  </si>
  <si>
    <t>Jagodić</t>
  </si>
  <si>
    <t>Ivan Marinović</t>
  </si>
  <si>
    <t>30591ROXY</t>
  </si>
  <si>
    <t xml:space="preserve"> Hermina</t>
  </si>
  <si>
    <t>Petric Maretić</t>
  </si>
  <si>
    <t>Vesna Rakamarić</t>
  </si>
  <si>
    <t>77777BEBICA</t>
  </si>
  <si>
    <t xml:space="preserve"> Karmen</t>
  </si>
  <si>
    <t>Grizelj</t>
  </si>
  <si>
    <t>Ržehak-Đedović</t>
  </si>
  <si>
    <t>10432BREGANA</t>
  </si>
  <si>
    <t>Siniša</t>
  </si>
  <si>
    <t>Urošev</t>
  </si>
  <si>
    <t>88888ERDO</t>
  </si>
  <si>
    <t>Erdelić</t>
  </si>
  <si>
    <t>21078DOMINO</t>
  </si>
  <si>
    <t>Mary</t>
  </si>
  <si>
    <t xml:space="preserve">Bogdanović Domina </t>
  </si>
  <si>
    <t>MelitaŠulc</t>
  </si>
  <si>
    <t>00007DEMAGOG</t>
  </si>
  <si>
    <t>Marko</t>
  </si>
  <si>
    <t xml:space="preserve">Radulović </t>
  </si>
  <si>
    <t>23075BREINY</t>
  </si>
  <si>
    <t>Bevandić</t>
  </si>
  <si>
    <t>Nikola Šukunda</t>
  </si>
  <si>
    <t>21790OLOVKA</t>
  </si>
  <si>
    <t xml:space="preserve"> Gloria</t>
  </si>
  <si>
    <t>Godec</t>
  </si>
  <si>
    <t>Božena Morović</t>
  </si>
  <si>
    <t>66990KANTA</t>
  </si>
  <si>
    <t>Štimac</t>
  </si>
  <si>
    <t>Marija Klepac</t>
  </si>
  <si>
    <t>12345ŠEST</t>
  </si>
  <si>
    <t xml:space="preserve"> Franjo</t>
  </si>
  <si>
    <t>Klinar</t>
  </si>
  <si>
    <t>54567PANDA</t>
  </si>
  <si>
    <t>Leon</t>
  </si>
  <si>
    <t>15991KUGLA</t>
  </si>
  <si>
    <t xml:space="preserve">Marijan </t>
  </si>
  <si>
    <t>Lada</t>
  </si>
  <si>
    <t>30129DŽABE</t>
  </si>
  <si>
    <t>Antonio</t>
  </si>
  <si>
    <t>Kezerić</t>
  </si>
  <si>
    <t>12345OBODOVA</t>
  </si>
  <si>
    <t>Radić</t>
  </si>
  <si>
    <t>55555SUNČEKO</t>
  </si>
  <si>
    <t>Tea</t>
  </si>
  <si>
    <t>Ljubišić</t>
  </si>
  <si>
    <t>Dunja Paukner-Stojkov</t>
  </si>
  <si>
    <t>10062KIOSK</t>
  </si>
  <si>
    <t>Ivana</t>
  </si>
  <si>
    <t>Nevenka Uldrih Jurlić</t>
  </si>
  <si>
    <t>60311RAVEON</t>
  </si>
  <si>
    <t>Robert</t>
  </si>
  <si>
    <t>Midžić</t>
  </si>
  <si>
    <t>77417LUCKY</t>
  </si>
  <si>
    <t xml:space="preserve">Jelena </t>
  </si>
  <si>
    <t>Jeličić</t>
  </si>
  <si>
    <t>44440ISUS</t>
  </si>
  <si>
    <t>Darko</t>
  </si>
  <si>
    <t>Fras</t>
  </si>
  <si>
    <t>25026LILY</t>
  </si>
  <si>
    <t>Vesna Kus</t>
  </si>
  <si>
    <t>55555JA</t>
  </si>
  <si>
    <t>Medina</t>
  </si>
  <si>
    <t>Dizdar</t>
  </si>
  <si>
    <t>54321INKA</t>
  </si>
  <si>
    <t xml:space="preserve"> Tina</t>
  </si>
  <si>
    <t>Čulina</t>
  </si>
  <si>
    <t>11111NODI</t>
  </si>
  <si>
    <t>Kovačić</t>
  </si>
  <si>
    <t>12021ROXY</t>
  </si>
  <si>
    <t xml:space="preserve">Oriana </t>
  </si>
  <si>
    <t>Barić</t>
  </si>
  <si>
    <t>28127ITW</t>
  </si>
  <si>
    <t>Helena</t>
  </si>
  <si>
    <t>Križan</t>
  </si>
  <si>
    <t>24680ŠTEKER</t>
  </si>
  <si>
    <t>Anđić</t>
  </si>
  <si>
    <t>24069MALOSSY</t>
  </si>
  <si>
    <t>49251MISS</t>
  </si>
  <si>
    <t>12112GNER</t>
  </si>
  <si>
    <t>B VARIJANTA 4.razred</t>
  </si>
  <si>
    <t>24889VEDAX</t>
  </si>
  <si>
    <t xml:space="preserve"> Vedad</t>
  </si>
  <si>
    <t>Ćosić</t>
  </si>
  <si>
    <t>Velimir Valjak</t>
  </si>
  <si>
    <t>51843MELEM</t>
  </si>
  <si>
    <t xml:space="preserve"> Mateja</t>
  </si>
  <si>
    <t>Kisić</t>
  </si>
  <si>
    <t>12345BROWN</t>
  </si>
  <si>
    <t>Miroslav</t>
  </si>
  <si>
    <t>Braun</t>
  </si>
  <si>
    <t>Mirjana Ilijić</t>
  </si>
  <si>
    <t>77777TIMMY</t>
  </si>
  <si>
    <t>Briševac</t>
  </si>
  <si>
    <t>11111BLACKIER</t>
  </si>
  <si>
    <t>Marina</t>
  </si>
  <si>
    <t>Maras</t>
  </si>
  <si>
    <t>96969KIFLA</t>
  </si>
  <si>
    <t>Lea</t>
  </si>
  <si>
    <t>Suć</t>
  </si>
  <si>
    <t>Mirna Šašić-Smojver</t>
  </si>
  <si>
    <t>66099TOČKA</t>
  </si>
  <si>
    <t>13579ENSGE</t>
  </si>
  <si>
    <t>99999JGUG</t>
  </si>
  <si>
    <t>62756PIKICA</t>
  </si>
  <si>
    <t>13489NEZON</t>
  </si>
  <si>
    <t>12345IGUANA</t>
  </si>
  <si>
    <t>40040ĆABI</t>
  </si>
  <si>
    <t>01234MLADOST</t>
  </si>
  <si>
    <t>71189ADINA</t>
  </si>
  <si>
    <t>99999DIS</t>
  </si>
  <si>
    <t>10307SANTIAGO</t>
  </si>
  <si>
    <t>47989BUBA</t>
  </si>
  <si>
    <t>10007XOXO</t>
  </si>
  <si>
    <t>12345HALDEX</t>
  </si>
  <si>
    <t>19919MATIC</t>
  </si>
  <si>
    <t>A VARIJANTA 2.razred</t>
  </si>
  <si>
    <t>11211THOR</t>
  </si>
  <si>
    <t>Ivo</t>
  </si>
  <si>
    <t>Božić</t>
  </si>
  <si>
    <t>M.Ninković, D. Kovačević, I. Čanadi</t>
  </si>
  <si>
    <t>XV. Gimnazija</t>
  </si>
  <si>
    <t>55000ZMAJ</t>
  </si>
  <si>
    <t xml:space="preserve">Adrian Satja </t>
  </si>
  <si>
    <t>Kurdija</t>
  </si>
  <si>
    <t>Mladinić, Dražić, Ančić</t>
  </si>
  <si>
    <t>V.Gimnazija</t>
  </si>
  <si>
    <t>18491STIJENA</t>
  </si>
  <si>
    <t>Petar</t>
  </si>
  <si>
    <t>Kunštek</t>
  </si>
  <si>
    <t>Aneta Copić</t>
  </si>
  <si>
    <t>45876TUTLEK</t>
  </si>
  <si>
    <t xml:space="preserve"> Fran</t>
  </si>
  <si>
    <t>Vončina</t>
  </si>
  <si>
    <t>Daniela Beroš</t>
  </si>
  <si>
    <t>10441MANFRED</t>
  </si>
  <si>
    <t xml:space="preserve"> Ante</t>
  </si>
  <si>
    <t>Malenica</t>
  </si>
  <si>
    <t>Rac, Dražić, Ančić</t>
  </si>
  <si>
    <t>50000PRUDENS</t>
  </si>
  <si>
    <t xml:space="preserve"> Ljudevit</t>
  </si>
  <si>
    <t>Palle</t>
  </si>
  <si>
    <t>00000BVVA</t>
  </si>
  <si>
    <t xml:space="preserve"> Hrvoje</t>
  </si>
  <si>
    <t>Stojanović</t>
  </si>
  <si>
    <t>Kurnik, Ančić, Dražić</t>
  </si>
  <si>
    <t>15263BIK</t>
  </si>
  <si>
    <t>Marta</t>
  </si>
  <si>
    <t>Norac Kljajo</t>
  </si>
  <si>
    <t>Ljubica Kovačić</t>
  </si>
  <si>
    <t>17691BONE</t>
  </si>
  <si>
    <t>Antoliš</t>
  </si>
  <si>
    <t>A. Copić, N. Antončić, I. Čanadi, I. Kokan</t>
  </si>
  <si>
    <t>53110BELLA</t>
  </si>
  <si>
    <t xml:space="preserve"> Petra</t>
  </si>
  <si>
    <t>Lazić</t>
  </si>
  <si>
    <t>10059LISA</t>
  </si>
  <si>
    <t>Kranjčević</t>
  </si>
  <si>
    <t>Nevenka Antončić</t>
  </si>
  <si>
    <t>33333MAJA</t>
  </si>
  <si>
    <t>Marinović</t>
  </si>
  <si>
    <t>Marina Ninković</t>
  </si>
  <si>
    <t>66666NARF</t>
  </si>
  <si>
    <t>Jurišić</t>
  </si>
  <si>
    <t>Vesna Ovčina</t>
  </si>
  <si>
    <t>29991SEDMI</t>
  </si>
  <si>
    <t>Karlo</t>
  </si>
  <si>
    <t>Skokna</t>
  </si>
  <si>
    <t>12346NIKAKO</t>
  </si>
  <si>
    <t>Đuranec</t>
  </si>
  <si>
    <t>29791JOŠKO</t>
  </si>
  <si>
    <t xml:space="preserve"> Antonio</t>
  </si>
  <si>
    <t>Kobešćak</t>
  </si>
  <si>
    <t>Ela Rac Marinić Kragić</t>
  </si>
  <si>
    <t>21965BORBA</t>
  </si>
  <si>
    <t xml:space="preserve"> Marin</t>
  </si>
  <si>
    <t>Bužančić</t>
  </si>
  <si>
    <t>Kurnik, Dražić, Ančić</t>
  </si>
  <si>
    <t>10532LOSER</t>
  </si>
  <si>
    <t>Osvald</t>
  </si>
  <si>
    <t>14641STAUNCH</t>
  </si>
  <si>
    <t>Bruno</t>
  </si>
  <si>
    <t>Gašperov</t>
  </si>
  <si>
    <t>D. Kovačević, I. Kokan, I. Čanadi, A. Serdean</t>
  </si>
  <si>
    <t>36303WEEEEEE</t>
  </si>
  <si>
    <t>Gavran</t>
  </si>
  <si>
    <t>27000TEST</t>
  </si>
  <si>
    <t>Anđelko</t>
  </si>
  <si>
    <t>Kolak</t>
  </si>
  <si>
    <t>Domagoj Kovačević</t>
  </si>
  <si>
    <t>31204DITI</t>
  </si>
  <si>
    <t>Besa</t>
  </si>
  <si>
    <t>Osmani</t>
  </si>
  <si>
    <t>D. Dugi, J. Kos, I. Čanadi</t>
  </si>
  <si>
    <t>77777VATRA</t>
  </si>
  <si>
    <t>Budiselić</t>
  </si>
  <si>
    <t>00001BOD</t>
  </si>
  <si>
    <t>Zvonimir</t>
  </si>
  <si>
    <t xml:space="preserve">Iveković </t>
  </si>
  <si>
    <t>10082LEKADOL</t>
  </si>
  <si>
    <t>Šeremet</t>
  </si>
  <si>
    <t>M. Kurnik, Ančić, Dražić</t>
  </si>
  <si>
    <t>52470UMAG</t>
  </si>
  <si>
    <t xml:space="preserve"> Nino</t>
  </si>
  <si>
    <t>Uzelac</t>
  </si>
  <si>
    <t>Petar Mladinić</t>
  </si>
  <si>
    <t>00001PETR</t>
  </si>
  <si>
    <t>Marin</t>
  </si>
  <si>
    <t>Smiljanić</t>
  </si>
  <si>
    <t>35618ROKENROL</t>
  </si>
  <si>
    <t>Josip</t>
  </si>
  <si>
    <t xml:space="preserve">Kauf </t>
  </si>
  <si>
    <t>00011ZMILJO</t>
  </si>
  <si>
    <t>Tihana</t>
  </si>
  <si>
    <t>Šare</t>
  </si>
  <si>
    <t>A.Copić, N. Antončić</t>
  </si>
  <si>
    <t>00010KICHO</t>
  </si>
  <si>
    <t>Stjepan</t>
  </si>
  <si>
    <t>Henc</t>
  </si>
  <si>
    <t>12345UMAG</t>
  </si>
  <si>
    <t xml:space="preserve"> Frane</t>
  </si>
  <si>
    <t>Kurtović</t>
  </si>
  <si>
    <t>77777LUCKY</t>
  </si>
  <si>
    <t>Aleksandar</t>
  </si>
  <si>
    <t>Milivojević</t>
  </si>
  <si>
    <t>86488JAGAR</t>
  </si>
  <si>
    <t>Šorša</t>
  </si>
  <si>
    <t>24816LEMUR</t>
  </si>
  <si>
    <t xml:space="preserve"> Vilim</t>
  </si>
  <si>
    <t>Štih</t>
  </si>
  <si>
    <t>17161GRIZLI</t>
  </si>
  <si>
    <t xml:space="preserve"> Ana Marija</t>
  </si>
  <si>
    <t>Komar</t>
  </si>
  <si>
    <t>14991NALA</t>
  </si>
  <si>
    <t>Lana</t>
  </si>
  <si>
    <t>Josipović</t>
  </si>
  <si>
    <t>15081ITEM</t>
  </si>
  <si>
    <t>Tomić</t>
  </si>
  <si>
    <t>Mirela Kurnik</t>
  </si>
  <si>
    <t>31415TKALAC</t>
  </si>
  <si>
    <t>Weber</t>
  </si>
  <si>
    <t>55555PANTERA</t>
  </si>
  <si>
    <t>Zavacki</t>
  </si>
  <si>
    <t>22089SUNČEKO</t>
  </si>
  <si>
    <t>Sanja</t>
  </si>
  <si>
    <t>Galović</t>
  </si>
  <si>
    <t>12345RAVNALO</t>
  </si>
  <si>
    <t>Borna</t>
  </si>
  <si>
    <t>Miloš</t>
  </si>
  <si>
    <t>Renata Cvitan</t>
  </si>
  <si>
    <t>80808CHEMRLZ</t>
  </si>
  <si>
    <t xml:space="preserve"> Igor</t>
  </si>
  <si>
    <t>Marković</t>
  </si>
  <si>
    <t>27091REPEAT</t>
  </si>
  <si>
    <t>Zvonimir </t>
  </si>
  <si>
    <t>Udovičić</t>
  </si>
  <si>
    <t>Buga Mikšić</t>
  </si>
  <si>
    <t>III. Gimnazija</t>
  </si>
  <si>
    <t>30069DOOKU</t>
  </si>
  <si>
    <t>Vunderl</t>
  </si>
  <si>
    <t>36411KUHARI</t>
  </si>
  <si>
    <t>38419MENSCH</t>
  </si>
  <si>
    <t>00000BODOVA</t>
  </si>
  <si>
    <t>16384STRELJKO</t>
  </si>
  <si>
    <t>Radošević</t>
  </si>
  <si>
    <t>01013KIVI</t>
  </si>
  <si>
    <t>A VARIJANTA 3.razred</t>
  </si>
  <si>
    <t>25490KOD</t>
  </si>
  <si>
    <t>Mlinarić</t>
  </si>
  <si>
    <t>S. Antoliš, D. Kovačević</t>
  </si>
  <si>
    <t>47628ORAŠČIČ</t>
  </si>
  <si>
    <t>Irma</t>
  </si>
  <si>
    <t>Telarović</t>
  </si>
  <si>
    <t>19219BRODOLOMAC</t>
  </si>
  <si>
    <t xml:space="preserve"> Goran</t>
  </si>
  <si>
    <t>Grdenić</t>
  </si>
  <si>
    <t>Milena Ćulav</t>
  </si>
  <si>
    <t>32751SANDMAN</t>
  </si>
  <si>
    <t>Bakić</t>
  </si>
  <si>
    <t>Sanja Antoliš</t>
  </si>
  <si>
    <t>114812HVALA</t>
  </si>
  <si>
    <t>Šebek</t>
  </si>
  <si>
    <t>Ljiljana Vrtar</t>
  </si>
  <si>
    <t>91090NERVOZA</t>
  </si>
  <si>
    <t>Ermin</t>
  </si>
  <si>
    <t>Zvizdić</t>
  </si>
  <si>
    <t>07031LILI</t>
  </si>
  <si>
    <t>Nina</t>
  </si>
  <si>
    <t>Kamčev</t>
  </si>
  <si>
    <t>Lj. Vrtar, I. Kokan, I. Čanadi,M. Lučić</t>
  </si>
  <si>
    <t>32905HAHAHA</t>
  </si>
  <si>
    <t>Lj. Kovačić, S. Antoliš</t>
  </si>
  <si>
    <t>22734MORE</t>
  </si>
  <si>
    <t xml:space="preserve"> Ana</t>
  </si>
  <si>
    <t>Kontrec</t>
  </si>
  <si>
    <t>Ćulav, Grubišić, Škreb</t>
  </si>
  <si>
    <t>11235VALJAK</t>
  </si>
  <si>
    <t>Magerl</t>
  </si>
  <si>
    <t>62622ABACUS</t>
  </si>
  <si>
    <t>Martin</t>
  </si>
  <si>
    <t>Šošić</t>
  </si>
  <si>
    <t>10000HEROES</t>
  </si>
  <si>
    <t>Andrija</t>
  </si>
  <si>
    <t>Stepić</t>
  </si>
  <si>
    <t>Jelenka Anić</t>
  </si>
  <si>
    <t>48513LESSIE</t>
  </si>
  <si>
    <t>Miranda</t>
  </si>
  <si>
    <t>Kreković</t>
  </si>
  <si>
    <t>06011PALADIN</t>
  </si>
  <si>
    <t>27070HANS</t>
  </si>
  <si>
    <t>Žužić</t>
  </si>
  <si>
    <t>80085MOMAK</t>
  </si>
  <si>
    <t xml:space="preserve"> Matej</t>
  </si>
  <si>
    <t>Ivanković</t>
  </si>
  <si>
    <t>11235PČELA</t>
  </si>
  <si>
    <t xml:space="preserve"> Veronika</t>
  </si>
  <si>
    <t>Sunko</t>
  </si>
  <si>
    <t>88888NEA</t>
  </si>
  <si>
    <t xml:space="preserve"> Una</t>
  </si>
  <si>
    <t>Smailović</t>
  </si>
  <si>
    <t>21319DMGMCA</t>
  </si>
  <si>
    <t>Anton</t>
  </si>
  <si>
    <t>Grbin</t>
  </si>
  <si>
    <t>Lj. Vrtar, I. Kokan</t>
  </si>
  <si>
    <t>12121SPIDER</t>
  </si>
  <si>
    <t>Dean </t>
  </si>
  <si>
    <t>Popović</t>
  </si>
  <si>
    <t>Šimun Zlopaša</t>
  </si>
  <si>
    <t>XIII. Gimnazija</t>
  </si>
  <si>
    <t>86420EDOMEDO</t>
  </si>
  <si>
    <t>Hrvoje</t>
  </si>
  <si>
    <t xml:space="preserve">Planinić </t>
  </si>
  <si>
    <t>10101GASHO</t>
  </si>
  <si>
    <t>Gašić</t>
  </si>
  <si>
    <t>11290VALHALA</t>
  </si>
  <si>
    <t>Igor</t>
  </si>
  <si>
    <t>Jerković</t>
  </si>
  <si>
    <t>66255TITANIC</t>
  </si>
  <si>
    <t>Branimir</t>
  </si>
  <si>
    <t>Mihaljević</t>
  </si>
  <si>
    <t>12345KUĆA</t>
  </si>
  <si>
    <t xml:space="preserve"> Vjekoslav</t>
  </si>
  <si>
    <t>Vuk</t>
  </si>
  <si>
    <t>11235SLOVO</t>
  </si>
  <si>
    <t xml:space="preserve"> Filip</t>
  </si>
  <si>
    <t>Barl</t>
  </si>
  <si>
    <t>10441KRILNIK</t>
  </si>
  <si>
    <t xml:space="preserve">Domladovec </t>
  </si>
  <si>
    <t>20272PEEVES</t>
  </si>
  <si>
    <t>Zorana</t>
  </si>
  <si>
    <t xml:space="preserve">Ćurković </t>
  </si>
  <si>
    <t>11711DHARMA</t>
  </si>
  <si>
    <t xml:space="preserve"> Ivana</t>
  </si>
  <si>
    <t>Đurđević</t>
  </si>
  <si>
    <t>88888DRFCE</t>
  </si>
  <si>
    <t>Frane</t>
  </si>
  <si>
    <t>Paštrović</t>
  </si>
  <si>
    <t>00013EDUARDO</t>
  </si>
  <si>
    <t xml:space="preserve"> Sara</t>
  </si>
  <si>
    <t>Stamenov</t>
  </si>
  <si>
    <t>24601DATA</t>
  </si>
  <si>
    <t>47410CARDANO</t>
  </si>
  <si>
    <t>55555LIMETA</t>
  </si>
  <si>
    <t>70007STOJAN</t>
  </si>
  <si>
    <t>50703VLAK</t>
  </si>
  <si>
    <t>10078MAXMEČING</t>
  </si>
  <si>
    <t>13579LOVAC</t>
  </si>
  <si>
    <t>19931CHDULE</t>
  </si>
  <si>
    <t>06050SPARTA</t>
  </si>
  <si>
    <t>11990PASCAL</t>
  </si>
  <si>
    <t>A VARIJANTA 4.razred</t>
  </si>
  <si>
    <t>32867NEBODER</t>
  </si>
  <si>
    <t>Melkior</t>
  </si>
  <si>
    <t>Ornik</t>
  </si>
  <si>
    <t>J. Gusić, E. Špalj, I. Kokan</t>
  </si>
  <si>
    <t>00700MOTOR</t>
  </si>
  <si>
    <t>Leo</t>
  </si>
  <si>
    <t>58673RAVNALO</t>
  </si>
  <si>
    <t xml:space="preserve"> Ines</t>
  </si>
  <si>
    <t>Marušić</t>
  </si>
  <si>
    <t>Rac,Kurnik,Kreso,Mrazović</t>
  </si>
  <si>
    <t>25039LUNA</t>
  </si>
  <si>
    <t>Tena</t>
  </si>
  <si>
    <t>Dubček</t>
  </si>
  <si>
    <t>J. Gusić, E. Špalj</t>
  </si>
  <si>
    <t>19891AFRODITA</t>
  </si>
  <si>
    <t>Slišković</t>
  </si>
  <si>
    <t>Beroš, Kreso , Mrazović</t>
  </si>
  <si>
    <t>14913GRB</t>
  </si>
  <si>
    <t>Župančić</t>
  </si>
  <si>
    <t>73007SRRĐ</t>
  </si>
  <si>
    <t>12314NORRIS</t>
  </si>
  <si>
    <t>Šandrk</t>
  </si>
  <si>
    <t>77777JABUKA</t>
  </si>
  <si>
    <t>Sara</t>
  </si>
  <si>
    <t>Horvat</t>
  </si>
  <si>
    <t>00001BAOBAB</t>
  </si>
  <si>
    <t xml:space="preserve"> Bernard</t>
  </si>
  <si>
    <t>Zorica Granić</t>
  </si>
  <si>
    <t>10101BOHR</t>
  </si>
  <si>
    <t>Juraj</t>
  </si>
  <si>
    <t xml:space="preserve">Ahel </t>
  </si>
  <si>
    <t>50309MJESEC</t>
  </si>
  <si>
    <t xml:space="preserve"> Andreja</t>
  </si>
  <si>
    <t>Tunjić</t>
  </si>
  <si>
    <t>55555ZAPORKA</t>
  </si>
  <si>
    <t>Klarić</t>
  </si>
  <si>
    <t>Eva Špalj</t>
  </si>
  <si>
    <t>09020KOMARAC</t>
  </si>
  <si>
    <t>Tamara</t>
  </si>
  <si>
    <t>Kanceljak</t>
  </si>
  <si>
    <t>Jelena Gusić</t>
  </si>
  <si>
    <t>21059MAGNET</t>
  </si>
  <si>
    <t xml:space="preserve"> Benedict</t>
  </si>
  <si>
    <t>Rak</t>
  </si>
  <si>
    <t>00047LOGOS</t>
  </si>
  <si>
    <t>99989OBLAK</t>
  </si>
  <si>
    <t>Šušnjara</t>
  </si>
  <si>
    <t>V.gimnazija</t>
  </si>
  <si>
    <t>08049BOB</t>
  </si>
  <si>
    <t xml:space="preserve"> Ivo</t>
  </si>
  <si>
    <t>Sluganović</t>
  </si>
  <si>
    <t>32768ERAGON</t>
  </si>
  <si>
    <t>Paj</t>
  </si>
  <si>
    <t>41800SEVERUS</t>
  </si>
  <si>
    <t>Viktorija</t>
  </si>
  <si>
    <t>Sukser</t>
  </si>
  <si>
    <t>00000MAEL</t>
  </si>
  <si>
    <t>Orešković</t>
  </si>
  <si>
    <t>12345ZHUPNAT</t>
  </si>
  <si>
    <t>Žulj</t>
  </si>
  <si>
    <t>71289TAYLER</t>
  </si>
  <si>
    <t>Matija</t>
  </si>
  <si>
    <t>Osrečki</t>
  </si>
  <si>
    <t>59147OHRID</t>
  </si>
  <si>
    <t xml:space="preserve"> Nataša</t>
  </si>
  <si>
    <t>00350LUCIJANO</t>
  </si>
  <si>
    <t>Pranjić</t>
  </si>
  <si>
    <t>12345LADY</t>
  </si>
  <si>
    <t>Martina</t>
  </si>
  <si>
    <t>Marjanović</t>
  </si>
  <si>
    <t>00051XPACK</t>
  </si>
  <si>
    <t>Salopek</t>
  </si>
  <si>
    <t>20589ČUŠPAJZ</t>
  </si>
  <si>
    <t xml:space="preserve"> Katarina</t>
  </si>
  <si>
    <t>Knezović</t>
  </si>
  <si>
    <t>38211VULPES</t>
  </si>
  <si>
    <t>Boris</t>
  </si>
  <si>
    <t>Dundović</t>
  </si>
  <si>
    <t>11555SUNCE</t>
  </si>
  <si>
    <t>Ida</t>
  </si>
  <si>
    <t>Penzar</t>
  </si>
  <si>
    <t>17117SQUIDGY</t>
  </si>
  <si>
    <t>00100KALETA</t>
  </si>
  <si>
    <t>11235KVOKOS</t>
  </si>
  <si>
    <t>28019WIZARD</t>
  </si>
  <si>
    <t>79833MGAUS</t>
  </si>
  <si>
    <t>06010FEFE</t>
  </si>
  <si>
    <t>53820MAČKA</t>
  </si>
  <si>
    <t>11091BVTL</t>
  </si>
  <si>
    <t>12349MACAO</t>
  </si>
  <si>
    <t>Mirna</t>
  </si>
  <si>
    <t>A VARIJANTA 1.razred</t>
  </si>
  <si>
    <t>11121JEANNE</t>
  </si>
  <si>
    <t>Andrijana</t>
  </si>
  <si>
    <t>Brkić</t>
  </si>
  <si>
    <t>R. Cvitan,Sirković,Stanko,Adžaga</t>
  </si>
  <si>
    <t>36080EULER</t>
  </si>
  <si>
    <t>Kristijan</t>
  </si>
  <si>
    <t>Kvaternik Kilassa</t>
  </si>
  <si>
    <t>17724MONOKL</t>
  </si>
  <si>
    <t>Grgur</t>
  </si>
  <si>
    <t>Valentić</t>
  </si>
  <si>
    <t>33333REI</t>
  </si>
  <si>
    <t>Gabriela Clara</t>
  </si>
  <si>
    <t>Racz</t>
  </si>
  <si>
    <t>10000PATAK</t>
  </si>
  <si>
    <t>Ivica</t>
  </si>
  <si>
    <t>Kičić</t>
  </si>
  <si>
    <t>01412ŠTRAJK</t>
  </si>
  <si>
    <t>Matko</t>
  </si>
  <si>
    <t>Ljulj</t>
  </si>
  <si>
    <t>J. Anić, D. Kovačević</t>
  </si>
  <si>
    <t>10393PEPAPIG</t>
  </si>
  <si>
    <t>Vedrana</t>
  </si>
  <si>
    <t>Vazdar</t>
  </si>
  <si>
    <t>Darja Dugi</t>
  </si>
  <si>
    <t>10492KIMI</t>
  </si>
  <si>
    <t>Čižmek</t>
  </si>
  <si>
    <t>26119SARMA</t>
  </si>
  <si>
    <t xml:space="preserve">Dumbović </t>
  </si>
  <si>
    <t>00000JA</t>
  </si>
  <si>
    <t>Ognjen</t>
  </si>
  <si>
    <t>Stipetić</t>
  </si>
  <si>
    <t>55333ENTER</t>
  </si>
  <si>
    <t>Filip</t>
  </si>
  <si>
    <t>Bosnić</t>
  </si>
  <si>
    <t>27392SATARAŠ</t>
  </si>
  <si>
    <t xml:space="preserve">Vukadinović </t>
  </si>
  <si>
    <t>19882ĐO</t>
  </si>
  <si>
    <t>Viktor</t>
  </si>
  <si>
    <t>Kolobarić</t>
  </si>
  <si>
    <t>M.Ninković, I. Čanadi, M. Lučić, I. Kokan</t>
  </si>
  <si>
    <t>01941BOZEMAN</t>
  </si>
  <si>
    <t>Županc</t>
  </si>
  <si>
    <t>01394CVIJET</t>
  </si>
  <si>
    <t>Zrinka Katarina</t>
  </si>
  <si>
    <t>Nushol</t>
  </si>
  <si>
    <t>33223THALIA</t>
  </si>
  <si>
    <t>Katja</t>
  </si>
  <si>
    <t>Kustura</t>
  </si>
  <si>
    <t>10092IPI</t>
  </si>
  <si>
    <t>Đurić</t>
  </si>
  <si>
    <t>Zlatko Lobor</t>
  </si>
  <si>
    <t>69696SWORD</t>
  </si>
  <si>
    <t>Vuković</t>
  </si>
  <si>
    <t>14992MALENA</t>
  </si>
  <si>
    <t>Gržanić</t>
  </si>
  <si>
    <t>22119PIJUN</t>
  </si>
  <si>
    <t>Una</t>
  </si>
  <si>
    <t>Pale</t>
  </si>
  <si>
    <t>J. Anić, I. Čanadi, M. Lučić, I. Kokan</t>
  </si>
  <si>
    <t>55555REX</t>
  </si>
  <si>
    <t>Barbara</t>
  </si>
  <si>
    <t>12345SIZIF</t>
  </si>
  <si>
    <t>Vranješević</t>
  </si>
  <si>
    <t>55555AKUL</t>
  </si>
  <si>
    <t>Manola</t>
  </si>
  <si>
    <t>14100MEGAN</t>
  </si>
  <si>
    <t>Vendy</t>
  </si>
  <si>
    <t>Zajec</t>
  </si>
  <si>
    <t>15992KNJIGA</t>
  </si>
  <si>
    <t>Belobrajdić</t>
  </si>
  <si>
    <t>N. Antončić, M. Lučić, I. Čanadi, I. Kokan</t>
  </si>
  <si>
    <t>24692DREAM</t>
  </si>
  <si>
    <t>Matea</t>
  </si>
  <si>
    <t>11111SALATA</t>
  </si>
  <si>
    <t>21027MEXICAN</t>
  </si>
  <si>
    <t>Borjan</t>
  </si>
  <si>
    <t>Ranilović</t>
  </si>
  <si>
    <t>17893LAVICA</t>
  </si>
  <si>
    <t>Mirta</t>
  </si>
  <si>
    <t>Stantić</t>
  </si>
  <si>
    <t>N. Antončić, M. Lučić, I. Čanadi</t>
  </si>
  <si>
    <t>55555KORIO</t>
  </si>
  <si>
    <t>Banovac</t>
  </si>
  <si>
    <t>33333WADE</t>
  </si>
  <si>
    <t xml:space="preserve"> Marko</t>
  </si>
  <si>
    <t>Markežić</t>
  </si>
  <si>
    <t>40064IAO</t>
  </si>
  <si>
    <t>Tisanić</t>
  </si>
  <si>
    <t>88888TROKUT</t>
  </si>
  <si>
    <t>Ankica</t>
  </si>
  <si>
    <t>Mišura</t>
  </si>
  <si>
    <t>12345SUSED</t>
  </si>
  <si>
    <t>20692LOST</t>
  </si>
  <si>
    <t>89878TAM</t>
  </si>
  <si>
    <t>50193GARDI</t>
  </si>
  <si>
    <t>81235STABLO</t>
  </si>
  <si>
    <t>14641MAČKA</t>
  </si>
  <si>
    <t>55555PLEJA</t>
  </si>
  <si>
    <t>41092RIDDLER</t>
  </si>
  <si>
    <t>22992ĆEVAP</t>
  </si>
  <si>
    <t>12345SAMURAJ</t>
  </si>
  <si>
    <t>12345KELJ</t>
  </si>
  <si>
    <t>10103DASILVA</t>
  </si>
  <si>
    <t>Goran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</si>
</sst>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2"/>
    </font>
    <font>
      <sz val="2"/>
      <color indexed="9"/>
      <name val="Arial"/>
      <family val="2"/>
    </font>
    <font>
      <b/>
      <sz val="12"/>
      <color indexed="8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8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5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7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7" xfId="0" applyFont="1" applyFill="1" applyBorder="1" applyAlignment="1">
      <alignment/>
    </xf>
    <xf numFmtId="0" fontId="5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5"/>
  <sheetViews>
    <sheetView workbookViewId="0" topLeftCell="A13">
      <selection activeCell="C32" sqref="C32:F35"/>
    </sheetView>
  </sheetViews>
  <sheetFormatPr defaultColWidth="9.140625" defaultRowHeight="12.75"/>
  <cols>
    <col min="1" max="1" width="8.28125" style="0" customWidth="1"/>
    <col min="2" max="2" width="13.28125" style="0" customWidth="1"/>
    <col min="3" max="3" width="12.140625" style="0" customWidth="1"/>
    <col min="4" max="4" width="13.57421875" style="0" customWidth="1"/>
    <col min="5" max="5" width="17.00390625" style="0" customWidth="1"/>
    <col min="6" max="6" width="28.7109375" style="0" customWidth="1"/>
    <col min="7" max="7" width="8.8515625" style="0" customWidth="1"/>
    <col min="8" max="8" width="7.140625" style="0" customWidth="1"/>
    <col min="9" max="9" width="7.00390625" style="0" customWidth="1"/>
    <col min="10" max="10" width="6.8515625" style="0" customWidth="1"/>
    <col min="11" max="11" width="7.140625" style="0" customWidth="1"/>
    <col min="12" max="12" width="8.421875" style="0" customWidth="1"/>
  </cols>
  <sheetData>
    <row r="3" spans="1:13" ht="15.75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3.5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2"/>
    </row>
    <row r="5" spans="1:13" ht="15">
      <c r="A5" s="4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10" t="s">
        <v>7</v>
      </c>
      <c r="H5" s="11" t="s">
        <v>8</v>
      </c>
      <c r="I5" s="11" t="s">
        <v>9</v>
      </c>
      <c r="J5" s="12" t="s">
        <v>10</v>
      </c>
      <c r="K5" s="13" t="s">
        <v>11</v>
      </c>
      <c r="L5" s="14" t="s">
        <v>12</v>
      </c>
      <c r="M5" s="2"/>
    </row>
    <row r="6" spans="1:12" ht="15.75">
      <c r="A6" s="15">
        <v>1</v>
      </c>
      <c r="B6" s="16" t="s">
        <v>13</v>
      </c>
      <c r="C6" s="17" t="s">
        <v>14</v>
      </c>
      <c r="D6" s="18" t="s">
        <v>15</v>
      </c>
      <c r="E6" s="19" t="s">
        <v>16</v>
      </c>
      <c r="F6" s="20" t="s">
        <v>17</v>
      </c>
      <c r="G6" s="21">
        <v>20</v>
      </c>
      <c r="H6" s="21">
        <v>1</v>
      </c>
      <c r="I6" s="21">
        <v>20</v>
      </c>
      <c r="J6" s="21">
        <v>20</v>
      </c>
      <c r="K6" s="21">
        <v>20</v>
      </c>
      <c r="L6" s="22">
        <f aca="true" t="shared" si="0" ref="L6:L35">SUM(G6:K6)</f>
        <v>81</v>
      </c>
    </row>
    <row r="7" spans="1:12" ht="15.75">
      <c r="A7" s="15">
        <v>2</v>
      </c>
      <c r="B7" s="16" t="s">
        <v>18</v>
      </c>
      <c r="C7" s="23" t="s">
        <v>19</v>
      </c>
      <c r="D7" s="18" t="s">
        <v>20</v>
      </c>
      <c r="E7" s="19" t="s">
        <v>21</v>
      </c>
      <c r="F7" s="20" t="s">
        <v>22</v>
      </c>
      <c r="G7" s="21">
        <v>15</v>
      </c>
      <c r="H7" s="21">
        <v>3</v>
      </c>
      <c r="I7" s="21">
        <v>1</v>
      </c>
      <c r="J7" s="21">
        <v>20</v>
      </c>
      <c r="K7" s="21">
        <v>10</v>
      </c>
      <c r="L7" s="22">
        <f t="shared" si="0"/>
        <v>49</v>
      </c>
    </row>
    <row r="8" spans="1:12" ht="15.75">
      <c r="A8" s="15">
        <v>3</v>
      </c>
      <c r="B8" s="16" t="s">
        <v>23</v>
      </c>
      <c r="C8" s="17" t="s">
        <v>24</v>
      </c>
      <c r="D8" s="18" t="s">
        <v>25</v>
      </c>
      <c r="E8" s="19" t="s">
        <v>26</v>
      </c>
      <c r="F8" s="20" t="s">
        <v>27</v>
      </c>
      <c r="G8" s="21">
        <v>18</v>
      </c>
      <c r="H8" s="21">
        <v>2</v>
      </c>
      <c r="I8" s="21">
        <v>2</v>
      </c>
      <c r="J8" s="21">
        <v>20</v>
      </c>
      <c r="K8" s="21">
        <v>5</v>
      </c>
      <c r="L8" s="22">
        <f t="shared" si="0"/>
        <v>47</v>
      </c>
    </row>
    <row r="9" spans="1:12" ht="15.75">
      <c r="A9" s="15">
        <v>4</v>
      </c>
      <c r="B9" s="16" t="s">
        <v>28</v>
      </c>
      <c r="C9" s="17" t="s">
        <v>29</v>
      </c>
      <c r="D9" s="18" t="s">
        <v>30</v>
      </c>
      <c r="E9" s="19" t="s">
        <v>31</v>
      </c>
      <c r="F9" s="20" t="s">
        <v>32</v>
      </c>
      <c r="G9" s="21">
        <v>20</v>
      </c>
      <c r="H9" s="21">
        <v>12</v>
      </c>
      <c r="I9" s="21">
        <v>8</v>
      </c>
      <c r="J9" s="21">
        <v>5</v>
      </c>
      <c r="K9" s="21">
        <v>2</v>
      </c>
      <c r="L9" s="22">
        <f t="shared" si="0"/>
        <v>47</v>
      </c>
    </row>
    <row r="10" spans="1:12" ht="15.75">
      <c r="A10" s="15">
        <v>5</v>
      </c>
      <c r="B10" s="16" t="s">
        <v>33</v>
      </c>
      <c r="C10" s="23" t="s">
        <v>34</v>
      </c>
      <c r="D10" s="18" t="s">
        <v>35</v>
      </c>
      <c r="E10" s="19" t="s">
        <v>36</v>
      </c>
      <c r="F10" s="20" t="s">
        <v>37</v>
      </c>
      <c r="G10" s="21">
        <v>20</v>
      </c>
      <c r="H10" s="21">
        <v>5</v>
      </c>
      <c r="I10" s="21">
        <v>1</v>
      </c>
      <c r="J10" s="21">
        <v>10</v>
      </c>
      <c r="K10" s="21">
        <v>10</v>
      </c>
      <c r="L10" s="22">
        <f t="shared" si="0"/>
        <v>46</v>
      </c>
    </row>
    <row r="11" spans="1:12" ht="15.75">
      <c r="A11" s="15">
        <v>6</v>
      </c>
      <c r="B11" s="16" t="s">
        <v>38</v>
      </c>
      <c r="C11" s="23" t="s">
        <v>39</v>
      </c>
      <c r="D11" s="18" t="s">
        <v>40</v>
      </c>
      <c r="E11" s="19" t="s">
        <v>41</v>
      </c>
      <c r="F11" s="20" t="s">
        <v>42</v>
      </c>
      <c r="G11" s="21">
        <v>20</v>
      </c>
      <c r="H11" s="21">
        <v>5</v>
      </c>
      <c r="I11" s="21">
        <v>1</v>
      </c>
      <c r="J11" s="21">
        <v>20</v>
      </c>
      <c r="K11" s="21">
        <v>0</v>
      </c>
      <c r="L11" s="22">
        <f t="shared" si="0"/>
        <v>46</v>
      </c>
    </row>
    <row r="12" spans="1:12" ht="15.75">
      <c r="A12" s="15">
        <v>7</v>
      </c>
      <c r="B12" s="16" t="s">
        <v>43</v>
      </c>
      <c r="C12" s="23" t="s">
        <v>44</v>
      </c>
      <c r="D12" s="18" t="s">
        <v>45</v>
      </c>
      <c r="E12" s="19" t="s">
        <v>41</v>
      </c>
      <c r="F12" s="20" t="s">
        <v>42</v>
      </c>
      <c r="G12" s="21">
        <v>20</v>
      </c>
      <c r="H12" s="21">
        <v>4</v>
      </c>
      <c r="I12" s="21">
        <v>2</v>
      </c>
      <c r="J12" s="21">
        <v>0</v>
      </c>
      <c r="K12" s="21">
        <v>19</v>
      </c>
      <c r="L12" s="22">
        <f t="shared" si="0"/>
        <v>45</v>
      </c>
    </row>
    <row r="13" spans="1:12" ht="15.75">
      <c r="A13" s="15">
        <v>8</v>
      </c>
      <c r="B13" s="16" t="s">
        <v>46</v>
      </c>
      <c r="C13" s="23" t="s">
        <v>47</v>
      </c>
      <c r="D13" s="18" t="s">
        <v>48</v>
      </c>
      <c r="E13" s="19" t="s">
        <v>49</v>
      </c>
      <c r="F13" s="20" t="s">
        <v>50</v>
      </c>
      <c r="G13" s="21">
        <v>20</v>
      </c>
      <c r="H13" s="21">
        <v>1</v>
      </c>
      <c r="I13" s="21">
        <v>2</v>
      </c>
      <c r="J13" s="21">
        <v>0</v>
      </c>
      <c r="K13" s="21">
        <v>20</v>
      </c>
      <c r="L13" s="22">
        <f t="shared" si="0"/>
        <v>43</v>
      </c>
    </row>
    <row r="14" spans="1:12" ht="15.75">
      <c r="A14" s="15">
        <v>9</v>
      </c>
      <c r="B14" s="16" t="s">
        <v>51</v>
      </c>
      <c r="C14" s="23" t="s">
        <v>52</v>
      </c>
      <c r="D14" s="18" t="s">
        <v>53</v>
      </c>
      <c r="E14" s="19" t="s">
        <v>41</v>
      </c>
      <c r="F14" s="20" t="s">
        <v>42</v>
      </c>
      <c r="G14" s="21">
        <v>10</v>
      </c>
      <c r="H14" s="21">
        <v>12</v>
      </c>
      <c r="I14" s="21">
        <v>2</v>
      </c>
      <c r="J14" s="21">
        <v>18</v>
      </c>
      <c r="K14" s="21">
        <v>0</v>
      </c>
      <c r="L14" s="22">
        <f t="shared" si="0"/>
        <v>42</v>
      </c>
    </row>
    <row r="15" spans="1:12" ht="15.75">
      <c r="A15" s="15">
        <v>10</v>
      </c>
      <c r="B15" s="24" t="s">
        <v>54</v>
      </c>
      <c r="C15" s="23" t="s">
        <v>55</v>
      </c>
      <c r="D15" s="18" t="s">
        <v>56</v>
      </c>
      <c r="E15" s="19" t="s">
        <v>57</v>
      </c>
      <c r="F15" s="20" t="s">
        <v>58</v>
      </c>
      <c r="G15" s="21">
        <v>20</v>
      </c>
      <c r="H15" s="21">
        <v>1</v>
      </c>
      <c r="I15" s="21">
        <v>0</v>
      </c>
      <c r="J15" s="21">
        <v>10</v>
      </c>
      <c r="K15" s="21">
        <v>10</v>
      </c>
      <c r="L15" s="22">
        <f t="shared" si="0"/>
        <v>41</v>
      </c>
    </row>
    <row r="16" spans="1:12" ht="15.75">
      <c r="A16" s="15">
        <v>11</v>
      </c>
      <c r="B16" s="16" t="s">
        <v>59</v>
      </c>
      <c r="C16" s="23" t="s">
        <v>60</v>
      </c>
      <c r="D16" s="18" t="s">
        <v>61</v>
      </c>
      <c r="E16" s="19" t="s">
        <v>62</v>
      </c>
      <c r="F16" s="20" t="s">
        <v>42</v>
      </c>
      <c r="G16" s="21">
        <v>20</v>
      </c>
      <c r="H16" s="21">
        <v>16</v>
      </c>
      <c r="I16" s="21">
        <v>3</v>
      </c>
      <c r="J16" s="21">
        <v>0</v>
      </c>
      <c r="K16" s="21">
        <v>2</v>
      </c>
      <c r="L16" s="22">
        <f t="shared" si="0"/>
        <v>41</v>
      </c>
    </row>
    <row r="17" spans="1:12" ht="15.75">
      <c r="A17" s="15">
        <v>12</v>
      </c>
      <c r="B17" s="16" t="s">
        <v>63</v>
      </c>
      <c r="C17" s="23" t="s">
        <v>64</v>
      </c>
      <c r="D17" s="18" t="s">
        <v>65</v>
      </c>
      <c r="E17" s="19" t="s">
        <v>66</v>
      </c>
      <c r="F17" s="20" t="s">
        <v>42</v>
      </c>
      <c r="G17" s="21">
        <v>10</v>
      </c>
      <c r="H17" s="21">
        <v>6</v>
      </c>
      <c r="I17" s="21">
        <v>2</v>
      </c>
      <c r="J17" s="21">
        <v>20</v>
      </c>
      <c r="K17" s="21">
        <v>2</v>
      </c>
      <c r="L17" s="22">
        <f t="shared" si="0"/>
        <v>40</v>
      </c>
    </row>
    <row r="18" spans="1:12" ht="15.75">
      <c r="A18" s="15">
        <v>13</v>
      </c>
      <c r="B18" s="16" t="s">
        <v>67</v>
      </c>
      <c r="C18" s="23" t="s">
        <v>68</v>
      </c>
      <c r="D18" s="18" t="s">
        <v>69</v>
      </c>
      <c r="E18" s="19" t="s">
        <v>70</v>
      </c>
      <c r="F18" s="20" t="s">
        <v>71</v>
      </c>
      <c r="G18" s="21">
        <v>20</v>
      </c>
      <c r="H18" s="21">
        <v>12</v>
      </c>
      <c r="I18" s="21">
        <v>3</v>
      </c>
      <c r="J18" s="21">
        <v>0</v>
      </c>
      <c r="K18" s="21">
        <v>5</v>
      </c>
      <c r="L18" s="22">
        <f t="shared" si="0"/>
        <v>40</v>
      </c>
    </row>
    <row r="19" spans="1:12" ht="15.75">
      <c r="A19" s="15">
        <v>14</v>
      </c>
      <c r="B19" s="16" t="s">
        <v>72</v>
      </c>
      <c r="C19" s="23" t="s">
        <v>73</v>
      </c>
      <c r="D19" s="18" t="s">
        <v>74</v>
      </c>
      <c r="E19" s="19" t="s">
        <v>70</v>
      </c>
      <c r="F19" s="20" t="s">
        <v>71</v>
      </c>
      <c r="G19" s="21">
        <v>20</v>
      </c>
      <c r="H19" s="21">
        <v>3</v>
      </c>
      <c r="I19" s="21">
        <v>3</v>
      </c>
      <c r="J19" s="21">
        <v>10</v>
      </c>
      <c r="K19" s="21">
        <v>2</v>
      </c>
      <c r="L19" s="22">
        <f t="shared" si="0"/>
        <v>38</v>
      </c>
    </row>
    <row r="20" spans="1:12" ht="15.75">
      <c r="A20" s="15">
        <v>15</v>
      </c>
      <c r="B20" s="16" t="s">
        <v>75</v>
      </c>
      <c r="C20" s="23" t="s">
        <v>76</v>
      </c>
      <c r="D20" s="18" t="s">
        <v>77</v>
      </c>
      <c r="E20" s="19" t="s">
        <v>78</v>
      </c>
      <c r="F20" s="20" t="s">
        <v>37</v>
      </c>
      <c r="G20" s="21">
        <v>20</v>
      </c>
      <c r="H20" s="21">
        <v>4</v>
      </c>
      <c r="I20" s="21">
        <v>2</v>
      </c>
      <c r="J20" s="21">
        <v>0</v>
      </c>
      <c r="K20" s="21">
        <v>10</v>
      </c>
      <c r="L20" s="22">
        <f t="shared" si="0"/>
        <v>36</v>
      </c>
    </row>
    <row r="21" spans="1:12" ht="15.75">
      <c r="A21" s="15">
        <v>16</v>
      </c>
      <c r="B21" s="16" t="s">
        <v>79</v>
      </c>
      <c r="C21" s="17" t="s">
        <v>80</v>
      </c>
      <c r="D21" s="18" t="s">
        <v>81</v>
      </c>
      <c r="E21" s="19" t="s">
        <v>82</v>
      </c>
      <c r="F21" s="20" t="s">
        <v>83</v>
      </c>
      <c r="G21" s="21">
        <v>2</v>
      </c>
      <c r="H21" s="21">
        <v>11</v>
      </c>
      <c r="I21" s="21">
        <v>2</v>
      </c>
      <c r="J21" s="21">
        <v>20</v>
      </c>
      <c r="K21" s="21">
        <v>0</v>
      </c>
      <c r="L21" s="22">
        <f t="shared" si="0"/>
        <v>35</v>
      </c>
    </row>
    <row r="22" spans="1:12" ht="15.75">
      <c r="A22" s="15">
        <v>17</v>
      </c>
      <c r="B22" s="16" t="s">
        <v>84</v>
      </c>
      <c r="C22" s="17" t="s">
        <v>85</v>
      </c>
      <c r="D22" s="18" t="s">
        <v>86</v>
      </c>
      <c r="E22" s="19" t="s">
        <v>87</v>
      </c>
      <c r="F22" s="20" t="s">
        <v>17</v>
      </c>
      <c r="G22" s="21">
        <v>10</v>
      </c>
      <c r="H22" s="21">
        <v>2</v>
      </c>
      <c r="I22" s="21">
        <v>1</v>
      </c>
      <c r="J22" s="21">
        <v>15</v>
      </c>
      <c r="K22" s="21">
        <v>6</v>
      </c>
      <c r="L22" s="22">
        <f t="shared" si="0"/>
        <v>34</v>
      </c>
    </row>
    <row r="23" spans="1:12" ht="15.75">
      <c r="A23" s="15">
        <v>18</v>
      </c>
      <c r="B23" s="16" t="s">
        <v>88</v>
      </c>
      <c r="C23" s="17" t="s">
        <v>89</v>
      </c>
      <c r="D23" s="18" t="s">
        <v>90</v>
      </c>
      <c r="E23" s="19" t="s">
        <v>91</v>
      </c>
      <c r="F23" s="20" t="s">
        <v>92</v>
      </c>
      <c r="G23" s="21">
        <v>20</v>
      </c>
      <c r="H23" s="21">
        <v>0</v>
      </c>
      <c r="I23" s="21">
        <v>2</v>
      </c>
      <c r="J23" s="21">
        <v>10</v>
      </c>
      <c r="K23" s="21">
        <v>0</v>
      </c>
      <c r="L23" s="22">
        <f t="shared" si="0"/>
        <v>32</v>
      </c>
    </row>
    <row r="24" spans="1:13" ht="15.75">
      <c r="A24" s="15">
        <v>19</v>
      </c>
      <c r="B24" s="16" t="s">
        <v>93</v>
      </c>
      <c r="C24" s="23" t="s">
        <v>94</v>
      </c>
      <c r="D24" s="18" t="s">
        <v>95</v>
      </c>
      <c r="E24" s="19" t="s">
        <v>96</v>
      </c>
      <c r="F24" s="20" t="s">
        <v>97</v>
      </c>
      <c r="G24" s="21">
        <v>20</v>
      </c>
      <c r="H24" s="21">
        <v>1</v>
      </c>
      <c r="I24" s="21">
        <v>5</v>
      </c>
      <c r="J24" s="21">
        <v>5</v>
      </c>
      <c r="K24" s="21">
        <v>0</v>
      </c>
      <c r="L24" s="22">
        <f t="shared" si="0"/>
        <v>31</v>
      </c>
      <c r="M24" s="25">
        <v>0</v>
      </c>
    </row>
    <row r="25" spans="1:13" ht="15.75">
      <c r="A25" s="15">
        <v>20</v>
      </c>
      <c r="B25" s="16" t="s">
        <v>98</v>
      </c>
      <c r="C25" s="23" t="s">
        <v>99</v>
      </c>
      <c r="D25" s="18" t="s">
        <v>100</v>
      </c>
      <c r="E25" s="19" t="s">
        <v>66</v>
      </c>
      <c r="F25" s="20" t="s">
        <v>42</v>
      </c>
      <c r="G25" s="21">
        <v>20</v>
      </c>
      <c r="H25" s="21">
        <v>3</v>
      </c>
      <c r="I25" s="21">
        <v>1</v>
      </c>
      <c r="J25" s="21">
        <v>5</v>
      </c>
      <c r="K25" s="21">
        <v>0</v>
      </c>
      <c r="L25" s="22">
        <f t="shared" si="0"/>
        <v>29</v>
      </c>
      <c r="M25" s="25">
        <v>0</v>
      </c>
    </row>
    <row r="26" spans="1:13" ht="15.75">
      <c r="A26" s="15">
        <v>21</v>
      </c>
      <c r="B26" s="16" t="s">
        <v>101</v>
      </c>
      <c r="C26" s="23" t="s">
        <v>102</v>
      </c>
      <c r="D26" s="18" t="s">
        <v>103</v>
      </c>
      <c r="E26" s="19" t="s">
        <v>36</v>
      </c>
      <c r="F26" s="20" t="s">
        <v>37</v>
      </c>
      <c r="G26" s="21">
        <v>20</v>
      </c>
      <c r="H26" s="21">
        <v>4</v>
      </c>
      <c r="I26" s="21">
        <v>3</v>
      </c>
      <c r="J26" s="21">
        <v>1</v>
      </c>
      <c r="K26" s="21">
        <v>1</v>
      </c>
      <c r="L26" s="22">
        <f t="shared" si="0"/>
        <v>29</v>
      </c>
      <c r="M26" s="25">
        <v>10</v>
      </c>
    </row>
    <row r="27" spans="1:13" ht="15.75">
      <c r="A27" s="15">
        <v>22</v>
      </c>
      <c r="B27" s="16" t="s">
        <v>104</v>
      </c>
      <c r="C27" s="23" t="s">
        <v>85</v>
      </c>
      <c r="D27" s="18" t="s">
        <v>105</v>
      </c>
      <c r="E27" s="19" t="s">
        <v>106</v>
      </c>
      <c r="F27" s="20" t="s">
        <v>83</v>
      </c>
      <c r="G27" s="21">
        <v>18</v>
      </c>
      <c r="H27" s="21">
        <v>1</v>
      </c>
      <c r="I27" s="21">
        <v>2</v>
      </c>
      <c r="J27" s="21">
        <v>5</v>
      </c>
      <c r="K27" s="21">
        <v>0</v>
      </c>
      <c r="L27" s="22">
        <f t="shared" si="0"/>
        <v>26</v>
      </c>
      <c r="M27" s="25">
        <v>10</v>
      </c>
    </row>
    <row r="28" spans="1:13" ht="15.75">
      <c r="A28" s="15">
        <v>23</v>
      </c>
      <c r="B28" s="16" t="s">
        <v>107</v>
      </c>
      <c r="C28" s="23" t="s">
        <v>108</v>
      </c>
      <c r="D28" s="18" t="s">
        <v>109</v>
      </c>
      <c r="E28" s="19" t="s">
        <v>110</v>
      </c>
      <c r="F28" s="20" t="s">
        <v>111</v>
      </c>
      <c r="G28" s="21">
        <v>20</v>
      </c>
      <c r="H28" s="21">
        <v>1</v>
      </c>
      <c r="I28" s="21">
        <v>2</v>
      </c>
      <c r="J28" s="21">
        <v>2</v>
      </c>
      <c r="K28" s="21">
        <v>0</v>
      </c>
      <c r="L28" s="22">
        <f t="shared" si="0"/>
        <v>25</v>
      </c>
      <c r="M28" s="25">
        <v>0</v>
      </c>
    </row>
    <row r="29" spans="1:13" ht="15.75">
      <c r="A29" s="15">
        <v>24</v>
      </c>
      <c r="B29" s="16" t="s">
        <v>112</v>
      </c>
      <c r="C29" s="23" t="s">
        <v>113</v>
      </c>
      <c r="D29" s="18" t="s">
        <v>114</v>
      </c>
      <c r="E29" s="19" t="s">
        <v>115</v>
      </c>
      <c r="F29" s="20" t="s">
        <v>42</v>
      </c>
      <c r="G29" s="21">
        <v>20</v>
      </c>
      <c r="H29" s="21">
        <v>1</v>
      </c>
      <c r="I29" s="21">
        <v>0</v>
      </c>
      <c r="J29" s="21">
        <v>0</v>
      </c>
      <c r="K29" s="21">
        <v>2</v>
      </c>
      <c r="L29" s="22">
        <f t="shared" si="0"/>
        <v>23</v>
      </c>
      <c r="M29" s="25">
        <v>0</v>
      </c>
    </row>
    <row r="30" spans="1:13" ht="15.75">
      <c r="A30" s="15">
        <v>25</v>
      </c>
      <c r="B30" s="16" t="s">
        <v>116</v>
      </c>
      <c r="C30" s="23" t="s">
        <v>117</v>
      </c>
      <c r="D30" s="18" t="s">
        <v>118</v>
      </c>
      <c r="E30" s="19" t="s">
        <v>36</v>
      </c>
      <c r="F30" s="20" t="s">
        <v>37</v>
      </c>
      <c r="G30" s="21">
        <v>15</v>
      </c>
      <c r="H30" s="21">
        <v>3</v>
      </c>
      <c r="I30" s="21">
        <v>1</v>
      </c>
      <c r="J30" s="21">
        <v>0</v>
      </c>
      <c r="K30" s="21">
        <v>1</v>
      </c>
      <c r="L30" s="22">
        <f t="shared" si="0"/>
        <v>20</v>
      </c>
      <c r="M30" s="25">
        <v>1</v>
      </c>
    </row>
    <row r="31" spans="1:13" ht="15.75">
      <c r="A31" s="15">
        <v>26</v>
      </c>
      <c r="B31" s="16" t="s">
        <v>119</v>
      </c>
      <c r="C31" s="23" t="s">
        <v>120</v>
      </c>
      <c r="D31" s="18" t="s">
        <v>121</v>
      </c>
      <c r="E31" s="19" t="s">
        <v>49</v>
      </c>
      <c r="F31" s="20" t="s">
        <v>50</v>
      </c>
      <c r="G31" s="21">
        <v>20</v>
      </c>
      <c r="H31" s="21">
        <v>0</v>
      </c>
      <c r="I31" s="21">
        <v>0</v>
      </c>
      <c r="J31" s="21">
        <v>0</v>
      </c>
      <c r="K31" s="21">
        <v>0</v>
      </c>
      <c r="L31" s="22">
        <f t="shared" si="0"/>
        <v>20</v>
      </c>
      <c r="M31" s="25">
        <v>10</v>
      </c>
    </row>
    <row r="32" spans="1:13" ht="15.75">
      <c r="A32" s="15">
        <v>27</v>
      </c>
      <c r="B32" s="16" t="s">
        <v>122</v>
      </c>
      <c r="C32" s="23"/>
      <c r="D32" s="18"/>
      <c r="E32" s="19"/>
      <c r="F32" s="20"/>
      <c r="G32" s="21">
        <v>8</v>
      </c>
      <c r="H32" s="21">
        <v>0</v>
      </c>
      <c r="I32" s="21">
        <v>2</v>
      </c>
      <c r="J32" s="21">
        <v>2</v>
      </c>
      <c r="K32" s="21">
        <v>0</v>
      </c>
      <c r="L32" s="22">
        <f t="shared" si="0"/>
        <v>12</v>
      </c>
      <c r="M32" s="25">
        <v>3</v>
      </c>
    </row>
    <row r="33" spans="1:13" ht="15.75">
      <c r="A33" s="15">
        <v>28</v>
      </c>
      <c r="B33" s="16" t="s">
        <v>123</v>
      </c>
      <c r="C33" s="23"/>
      <c r="D33" s="18"/>
      <c r="E33" s="19"/>
      <c r="F33" s="20"/>
      <c r="G33" s="21">
        <v>5</v>
      </c>
      <c r="H33" s="21">
        <v>3</v>
      </c>
      <c r="I33" s="21">
        <v>2</v>
      </c>
      <c r="J33" s="21">
        <v>0</v>
      </c>
      <c r="K33" s="21">
        <v>0</v>
      </c>
      <c r="L33" s="22">
        <f t="shared" si="0"/>
        <v>10</v>
      </c>
      <c r="M33" s="25">
        <v>0</v>
      </c>
    </row>
    <row r="34" spans="1:13" ht="15.75">
      <c r="A34" s="15">
        <v>29</v>
      </c>
      <c r="B34" s="16" t="s">
        <v>124</v>
      </c>
      <c r="C34" s="23"/>
      <c r="D34" s="18"/>
      <c r="E34" s="19"/>
      <c r="F34" s="20"/>
      <c r="G34" s="21">
        <v>2</v>
      </c>
      <c r="H34" s="21">
        <v>0</v>
      </c>
      <c r="I34" s="21">
        <v>2</v>
      </c>
      <c r="J34" s="21">
        <v>2</v>
      </c>
      <c r="K34" s="21">
        <v>2</v>
      </c>
      <c r="L34" s="22">
        <f t="shared" si="0"/>
        <v>8</v>
      </c>
      <c r="M34" s="25">
        <v>2</v>
      </c>
    </row>
    <row r="35" spans="1:13" ht="15.75" customHeight="1">
      <c r="A35" s="15">
        <v>30</v>
      </c>
      <c r="B35" s="16" t="s">
        <v>125</v>
      </c>
      <c r="C35" s="17"/>
      <c r="D35" s="18"/>
      <c r="E35" s="19"/>
      <c r="F35" s="20"/>
      <c r="G35" s="21">
        <v>0</v>
      </c>
      <c r="H35" s="21">
        <v>1</v>
      </c>
      <c r="I35" s="21">
        <v>0</v>
      </c>
      <c r="J35" s="21">
        <v>0</v>
      </c>
      <c r="K35" s="21">
        <v>0</v>
      </c>
      <c r="L35" s="22">
        <f t="shared" si="0"/>
        <v>1</v>
      </c>
      <c r="M35" s="25">
        <v>4</v>
      </c>
    </row>
  </sheetData>
  <mergeCells count="1">
    <mergeCell ref="A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6"/>
  <sheetViews>
    <sheetView workbookViewId="0" topLeftCell="A1">
      <selection activeCell="C27" sqref="C27:F46"/>
    </sheetView>
  </sheetViews>
  <sheetFormatPr defaultColWidth="9.140625" defaultRowHeight="15" customHeight="1"/>
  <cols>
    <col min="1" max="1" width="7.00390625" style="0" customWidth="1"/>
    <col min="2" max="2" width="14.28125" style="0" customWidth="1"/>
    <col min="3" max="3" width="15.140625" style="0" customWidth="1"/>
    <col min="4" max="4" width="13.140625" style="0" customWidth="1"/>
    <col min="5" max="5" width="23.7109375" style="0" customWidth="1"/>
    <col min="6" max="6" width="19.421875" style="0" customWidth="1"/>
    <col min="7" max="7" width="6.8515625" style="0" customWidth="1"/>
    <col min="8" max="9" width="7.00390625" style="0" customWidth="1"/>
    <col min="10" max="10" width="7.57421875" style="0" customWidth="1"/>
    <col min="11" max="11" width="7.00390625" style="0" customWidth="1"/>
    <col min="12" max="12" width="8.57421875" style="0" customWidth="1"/>
  </cols>
  <sheetData>
    <row r="3" spans="1:13" ht="15" customHeight="1">
      <c r="A3" s="73" t="s">
        <v>126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2"/>
    </row>
    <row r="5" spans="1:13" ht="15" customHeight="1" thickBot="1">
      <c r="A5" s="4" t="s">
        <v>1</v>
      </c>
      <c r="B5" s="5" t="s">
        <v>2</v>
      </c>
      <c r="C5" s="6" t="s">
        <v>3</v>
      </c>
      <c r="D5" s="26" t="s">
        <v>4</v>
      </c>
      <c r="E5" s="8" t="s">
        <v>5</v>
      </c>
      <c r="F5" s="4" t="s">
        <v>6</v>
      </c>
      <c r="G5" s="10" t="s">
        <v>7</v>
      </c>
      <c r="H5" s="11" t="s">
        <v>8</v>
      </c>
      <c r="I5" s="11" t="s">
        <v>9</v>
      </c>
      <c r="J5" s="12" t="s">
        <v>10</v>
      </c>
      <c r="K5" s="27" t="s">
        <v>11</v>
      </c>
      <c r="L5" s="28" t="s">
        <v>12</v>
      </c>
      <c r="M5" s="2"/>
    </row>
    <row r="6" spans="1:12" ht="15" customHeight="1">
      <c r="A6" s="29">
        <v>1</v>
      </c>
      <c r="B6" s="16" t="s">
        <v>127</v>
      </c>
      <c r="C6" s="30" t="s">
        <v>128</v>
      </c>
      <c r="D6" s="31" t="s">
        <v>129</v>
      </c>
      <c r="E6" s="32" t="s">
        <v>130</v>
      </c>
      <c r="F6" s="33" t="s">
        <v>42</v>
      </c>
      <c r="G6" s="34">
        <v>20</v>
      </c>
      <c r="H6" s="34">
        <v>18</v>
      </c>
      <c r="I6" s="34">
        <v>3</v>
      </c>
      <c r="J6" s="35">
        <v>20</v>
      </c>
      <c r="K6" s="36">
        <v>0</v>
      </c>
      <c r="L6" s="37">
        <f aca="true" t="shared" si="0" ref="L6:L46">SUM(G6:K6)</f>
        <v>61</v>
      </c>
    </row>
    <row r="7" spans="1:12" ht="15" customHeight="1">
      <c r="A7" s="29">
        <v>2</v>
      </c>
      <c r="B7" s="16" t="s">
        <v>131</v>
      </c>
      <c r="C7" s="30" t="s">
        <v>132</v>
      </c>
      <c r="D7" s="31" t="s">
        <v>133</v>
      </c>
      <c r="E7" s="32" t="s">
        <v>57</v>
      </c>
      <c r="F7" s="33" t="s">
        <v>58</v>
      </c>
      <c r="G7" s="34">
        <v>20</v>
      </c>
      <c r="H7" s="34">
        <v>20</v>
      </c>
      <c r="I7" s="34">
        <v>3</v>
      </c>
      <c r="J7" s="35">
        <v>10</v>
      </c>
      <c r="K7" s="38">
        <v>0</v>
      </c>
      <c r="L7" s="37">
        <f t="shared" si="0"/>
        <v>53</v>
      </c>
    </row>
    <row r="8" spans="1:12" ht="15" customHeight="1">
      <c r="A8" s="29">
        <v>3</v>
      </c>
      <c r="B8" s="16" t="s">
        <v>134</v>
      </c>
      <c r="C8" s="39" t="s">
        <v>135</v>
      </c>
      <c r="D8" s="31" t="s">
        <v>136</v>
      </c>
      <c r="E8" s="32" t="s">
        <v>137</v>
      </c>
      <c r="F8" s="33" t="s">
        <v>83</v>
      </c>
      <c r="G8" s="34">
        <v>19</v>
      </c>
      <c r="H8" s="34">
        <v>10</v>
      </c>
      <c r="I8" s="34">
        <v>2</v>
      </c>
      <c r="J8" s="35">
        <v>20</v>
      </c>
      <c r="K8" s="38">
        <v>0</v>
      </c>
      <c r="L8" s="37">
        <f t="shared" si="0"/>
        <v>51</v>
      </c>
    </row>
    <row r="9" spans="1:12" ht="15" customHeight="1">
      <c r="A9" s="29">
        <v>4</v>
      </c>
      <c r="B9" s="16" t="s">
        <v>138</v>
      </c>
      <c r="C9" s="30" t="s">
        <v>76</v>
      </c>
      <c r="D9" s="31" t="s">
        <v>139</v>
      </c>
      <c r="E9" s="32" t="s">
        <v>57</v>
      </c>
      <c r="F9" s="33" t="s">
        <v>58</v>
      </c>
      <c r="G9" s="34">
        <v>20</v>
      </c>
      <c r="H9" s="34">
        <v>5</v>
      </c>
      <c r="I9" s="34">
        <v>0</v>
      </c>
      <c r="J9" s="35">
        <v>20</v>
      </c>
      <c r="K9" s="38">
        <v>5</v>
      </c>
      <c r="L9" s="37">
        <f t="shared" si="0"/>
        <v>50</v>
      </c>
    </row>
    <row r="10" spans="1:12" ht="15" customHeight="1">
      <c r="A10" s="29">
        <v>5</v>
      </c>
      <c r="B10" s="16" t="s">
        <v>140</v>
      </c>
      <c r="C10" s="30" t="s">
        <v>99</v>
      </c>
      <c r="D10" s="31" t="s">
        <v>141</v>
      </c>
      <c r="E10" s="32" t="s">
        <v>142</v>
      </c>
      <c r="F10" s="33" t="s">
        <v>143</v>
      </c>
      <c r="G10" s="34">
        <v>20</v>
      </c>
      <c r="H10" s="34">
        <v>18</v>
      </c>
      <c r="I10" s="34">
        <v>0</v>
      </c>
      <c r="J10" s="35">
        <v>10</v>
      </c>
      <c r="K10" s="38">
        <v>0</v>
      </c>
      <c r="L10" s="37">
        <f t="shared" si="0"/>
        <v>48</v>
      </c>
    </row>
    <row r="11" spans="1:12" ht="15" customHeight="1">
      <c r="A11" s="29">
        <v>6</v>
      </c>
      <c r="B11" s="16" t="s">
        <v>144</v>
      </c>
      <c r="C11" s="39" t="s">
        <v>145</v>
      </c>
      <c r="D11" s="31" t="s">
        <v>146</v>
      </c>
      <c r="E11" s="32" t="s">
        <v>147</v>
      </c>
      <c r="F11" s="33" t="s">
        <v>148</v>
      </c>
      <c r="G11" s="34">
        <v>20</v>
      </c>
      <c r="H11" s="34">
        <v>10</v>
      </c>
      <c r="I11" s="34">
        <v>0</v>
      </c>
      <c r="J11" s="35">
        <v>10</v>
      </c>
      <c r="K11" s="38">
        <v>0</v>
      </c>
      <c r="L11" s="37">
        <f t="shared" si="0"/>
        <v>40</v>
      </c>
    </row>
    <row r="12" spans="1:12" ht="15" customHeight="1">
      <c r="A12" s="29">
        <v>7</v>
      </c>
      <c r="B12" s="16" t="s">
        <v>149</v>
      </c>
      <c r="C12" s="39" t="s">
        <v>150</v>
      </c>
      <c r="D12" s="40" t="s">
        <v>151</v>
      </c>
      <c r="E12" s="41" t="s">
        <v>152</v>
      </c>
      <c r="F12" s="33" t="s">
        <v>37</v>
      </c>
      <c r="G12" s="34">
        <v>20</v>
      </c>
      <c r="H12" s="34">
        <v>15</v>
      </c>
      <c r="I12" s="34">
        <v>2</v>
      </c>
      <c r="J12" s="35">
        <v>0</v>
      </c>
      <c r="K12" s="38">
        <v>0</v>
      </c>
      <c r="L12" s="37">
        <f t="shared" si="0"/>
        <v>37</v>
      </c>
    </row>
    <row r="13" spans="1:12" ht="15" customHeight="1">
      <c r="A13" s="29">
        <v>8</v>
      </c>
      <c r="B13" s="16" t="s">
        <v>153</v>
      </c>
      <c r="C13" s="39" t="s">
        <v>154</v>
      </c>
      <c r="D13" s="31" t="s">
        <v>155</v>
      </c>
      <c r="E13" s="32" t="s">
        <v>156</v>
      </c>
      <c r="F13" s="33" t="s">
        <v>83</v>
      </c>
      <c r="G13" s="34">
        <v>18</v>
      </c>
      <c r="H13" s="34">
        <v>5</v>
      </c>
      <c r="I13" s="34">
        <v>3</v>
      </c>
      <c r="J13" s="35">
        <v>10</v>
      </c>
      <c r="K13" s="38">
        <v>0</v>
      </c>
      <c r="L13" s="37">
        <f t="shared" si="0"/>
        <v>36</v>
      </c>
    </row>
    <row r="14" spans="1:12" ht="15" customHeight="1">
      <c r="A14" s="29">
        <v>9</v>
      </c>
      <c r="B14" s="16" t="s">
        <v>157</v>
      </c>
      <c r="C14" s="30" t="s">
        <v>99</v>
      </c>
      <c r="D14" s="31" t="s">
        <v>158</v>
      </c>
      <c r="E14" s="32" t="s">
        <v>57</v>
      </c>
      <c r="F14" s="33" t="s">
        <v>58</v>
      </c>
      <c r="G14" s="34">
        <v>1</v>
      </c>
      <c r="H14" s="34">
        <v>20</v>
      </c>
      <c r="I14" s="34">
        <v>2</v>
      </c>
      <c r="J14" s="35">
        <v>10</v>
      </c>
      <c r="K14" s="38">
        <v>0</v>
      </c>
      <c r="L14" s="37">
        <f t="shared" si="0"/>
        <v>33</v>
      </c>
    </row>
    <row r="15" spans="1:12" ht="15" customHeight="1">
      <c r="A15" s="29">
        <v>10</v>
      </c>
      <c r="B15" s="16" t="s">
        <v>159</v>
      </c>
      <c r="C15" s="39" t="s">
        <v>145</v>
      </c>
      <c r="D15" s="31" t="s">
        <v>160</v>
      </c>
      <c r="E15" s="32" t="s">
        <v>161</v>
      </c>
      <c r="F15" s="33" t="s">
        <v>17</v>
      </c>
      <c r="G15" s="34">
        <v>1</v>
      </c>
      <c r="H15" s="34">
        <v>20</v>
      </c>
      <c r="I15" s="34">
        <v>1</v>
      </c>
      <c r="J15" s="35">
        <v>10</v>
      </c>
      <c r="K15" s="38">
        <v>0</v>
      </c>
      <c r="L15" s="37">
        <f t="shared" si="0"/>
        <v>32</v>
      </c>
    </row>
    <row r="16" spans="1:12" ht="15" customHeight="1">
      <c r="A16" s="29">
        <v>11</v>
      </c>
      <c r="B16" s="16" t="s">
        <v>162</v>
      </c>
      <c r="C16" s="30" t="s">
        <v>163</v>
      </c>
      <c r="D16" s="31" t="s">
        <v>164</v>
      </c>
      <c r="E16" s="32" t="s">
        <v>165</v>
      </c>
      <c r="F16" s="33" t="s">
        <v>71</v>
      </c>
      <c r="G16" s="34">
        <v>19</v>
      </c>
      <c r="H16" s="34">
        <v>5</v>
      </c>
      <c r="I16" s="34">
        <v>3</v>
      </c>
      <c r="J16" s="35">
        <v>5</v>
      </c>
      <c r="K16" s="38">
        <v>0</v>
      </c>
      <c r="L16" s="37">
        <f t="shared" si="0"/>
        <v>32</v>
      </c>
    </row>
    <row r="17" spans="1:12" ht="15" customHeight="1">
      <c r="A17" s="29">
        <v>12</v>
      </c>
      <c r="B17" s="16" t="s">
        <v>166</v>
      </c>
      <c r="C17" s="39" t="s">
        <v>167</v>
      </c>
      <c r="D17" s="31" t="s">
        <v>168</v>
      </c>
      <c r="E17" s="32" t="s">
        <v>161</v>
      </c>
      <c r="F17" s="33" t="s">
        <v>17</v>
      </c>
      <c r="G17" s="34">
        <v>10</v>
      </c>
      <c r="H17" s="34">
        <v>0</v>
      </c>
      <c r="I17" s="34">
        <v>2</v>
      </c>
      <c r="J17" s="35">
        <v>20</v>
      </c>
      <c r="K17" s="38">
        <v>0</v>
      </c>
      <c r="L17" s="37">
        <f t="shared" si="0"/>
        <v>32</v>
      </c>
    </row>
    <row r="18" spans="1:12" ht="15" customHeight="1">
      <c r="A18" s="29">
        <v>13</v>
      </c>
      <c r="B18" s="16" t="s">
        <v>169</v>
      </c>
      <c r="C18" s="39" t="s">
        <v>170</v>
      </c>
      <c r="D18" s="31" t="s">
        <v>171</v>
      </c>
      <c r="E18" s="32" t="s">
        <v>16</v>
      </c>
      <c r="F18" s="33" t="s">
        <v>17</v>
      </c>
      <c r="G18" s="34">
        <v>20</v>
      </c>
      <c r="H18" s="34">
        <v>0</v>
      </c>
      <c r="I18" s="34">
        <v>1</v>
      </c>
      <c r="J18" s="35">
        <v>10</v>
      </c>
      <c r="K18" s="38">
        <v>0</v>
      </c>
      <c r="L18" s="37">
        <f t="shared" si="0"/>
        <v>31</v>
      </c>
    </row>
    <row r="19" spans="1:12" ht="15" customHeight="1">
      <c r="A19" s="29">
        <v>14</v>
      </c>
      <c r="B19" s="16" t="s">
        <v>172</v>
      </c>
      <c r="C19" s="39" t="s">
        <v>173</v>
      </c>
      <c r="D19" s="31" t="s">
        <v>81</v>
      </c>
      <c r="E19" s="32" t="s">
        <v>16</v>
      </c>
      <c r="F19" s="33" t="s">
        <v>17</v>
      </c>
      <c r="G19" s="34">
        <v>7</v>
      </c>
      <c r="H19" s="34">
        <v>4</v>
      </c>
      <c r="I19" s="34">
        <v>0</v>
      </c>
      <c r="J19" s="35">
        <v>20</v>
      </c>
      <c r="K19" s="38">
        <v>0</v>
      </c>
      <c r="L19" s="37">
        <f t="shared" si="0"/>
        <v>31</v>
      </c>
    </row>
    <row r="20" spans="1:12" ht="15" customHeight="1">
      <c r="A20" s="29">
        <v>15</v>
      </c>
      <c r="B20" s="16" t="s">
        <v>174</v>
      </c>
      <c r="C20" s="39" t="s">
        <v>175</v>
      </c>
      <c r="D20" s="40" t="s">
        <v>176</v>
      </c>
      <c r="E20" s="42" t="s">
        <v>177</v>
      </c>
      <c r="F20" s="33" t="s">
        <v>37</v>
      </c>
      <c r="G20" s="34">
        <v>4</v>
      </c>
      <c r="H20" s="34">
        <v>1</v>
      </c>
      <c r="I20" s="34">
        <v>0</v>
      </c>
      <c r="J20" s="35">
        <v>20</v>
      </c>
      <c r="K20" s="38">
        <v>0</v>
      </c>
      <c r="L20" s="37">
        <f t="shared" si="0"/>
        <v>25</v>
      </c>
    </row>
    <row r="21" spans="1:12" ht="15" customHeight="1">
      <c r="A21" s="29">
        <v>16</v>
      </c>
      <c r="B21" s="16" t="s">
        <v>178</v>
      </c>
      <c r="C21" s="30" t="s">
        <v>175</v>
      </c>
      <c r="D21" s="31" t="s">
        <v>179</v>
      </c>
      <c r="E21" s="32" t="s">
        <v>180</v>
      </c>
      <c r="F21" s="33" t="s">
        <v>71</v>
      </c>
      <c r="G21" s="34">
        <v>12</v>
      </c>
      <c r="H21" s="34">
        <v>0</v>
      </c>
      <c r="I21" s="34">
        <v>2</v>
      </c>
      <c r="J21" s="35">
        <v>10</v>
      </c>
      <c r="K21" s="38">
        <v>0</v>
      </c>
      <c r="L21" s="37">
        <f t="shared" si="0"/>
        <v>24</v>
      </c>
    </row>
    <row r="22" spans="1:12" ht="15" customHeight="1">
      <c r="A22" s="29">
        <v>17</v>
      </c>
      <c r="B22" s="16" t="s">
        <v>181</v>
      </c>
      <c r="C22" s="39" t="s">
        <v>182</v>
      </c>
      <c r="D22" s="40" t="s">
        <v>183</v>
      </c>
      <c r="E22" s="42" t="s">
        <v>184</v>
      </c>
      <c r="F22" s="33" t="s">
        <v>185</v>
      </c>
      <c r="G22" s="34">
        <v>0</v>
      </c>
      <c r="H22" s="34">
        <v>2</v>
      </c>
      <c r="I22" s="34">
        <v>2</v>
      </c>
      <c r="J22" s="35">
        <v>20</v>
      </c>
      <c r="K22" s="38">
        <v>0</v>
      </c>
      <c r="L22" s="37">
        <f t="shared" si="0"/>
        <v>24</v>
      </c>
    </row>
    <row r="23" spans="1:12" ht="15" customHeight="1">
      <c r="A23" s="29">
        <v>18</v>
      </c>
      <c r="B23" s="16" t="s">
        <v>186</v>
      </c>
      <c r="C23" s="30" t="s">
        <v>117</v>
      </c>
      <c r="D23" s="31" t="s">
        <v>187</v>
      </c>
      <c r="E23" s="32" t="s">
        <v>165</v>
      </c>
      <c r="F23" s="33" t="s">
        <v>71</v>
      </c>
      <c r="G23" s="34">
        <v>20</v>
      </c>
      <c r="H23" s="34">
        <v>2</v>
      </c>
      <c r="I23" s="34">
        <v>2</v>
      </c>
      <c r="J23" s="35">
        <v>0</v>
      </c>
      <c r="K23" s="38">
        <v>0</v>
      </c>
      <c r="L23" s="37">
        <f t="shared" si="0"/>
        <v>24</v>
      </c>
    </row>
    <row r="24" spans="1:12" ht="15" customHeight="1">
      <c r="A24" s="29">
        <v>19</v>
      </c>
      <c r="B24" s="16" t="s">
        <v>188</v>
      </c>
      <c r="C24" s="39" t="s">
        <v>189</v>
      </c>
      <c r="D24" s="31" t="s">
        <v>190</v>
      </c>
      <c r="E24" s="32" t="s">
        <v>191</v>
      </c>
      <c r="F24" s="33" t="s">
        <v>192</v>
      </c>
      <c r="G24" s="34">
        <v>6</v>
      </c>
      <c r="H24" s="34">
        <v>6</v>
      </c>
      <c r="I24" s="34">
        <v>2</v>
      </c>
      <c r="J24" s="35">
        <v>10</v>
      </c>
      <c r="K24" s="38">
        <v>0</v>
      </c>
      <c r="L24" s="37">
        <f t="shared" si="0"/>
        <v>24</v>
      </c>
    </row>
    <row r="25" spans="1:12" ht="15" customHeight="1">
      <c r="A25" s="29">
        <v>20</v>
      </c>
      <c r="B25" s="16" t="s">
        <v>193</v>
      </c>
      <c r="C25" s="39" t="s">
        <v>194</v>
      </c>
      <c r="D25" s="31" t="s">
        <v>195</v>
      </c>
      <c r="E25" s="32" t="s">
        <v>161</v>
      </c>
      <c r="F25" s="33" t="s">
        <v>17</v>
      </c>
      <c r="G25" s="34">
        <v>18</v>
      </c>
      <c r="H25" s="34">
        <v>4</v>
      </c>
      <c r="I25" s="34">
        <v>0</v>
      </c>
      <c r="J25" s="35">
        <v>0</v>
      </c>
      <c r="K25" s="38">
        <v>0</v>
      </c>
      <c r="L25" s="37">
        <f t="shared" si="0"/>
        <v>22</v>
      </c>
    </row>
    <row r="26" spans="1:12" ht="15" customHeight="1">
      <c r="A26" s="29">
        <v>21</v>
      </c>
      <c r="B26" s="16" t="s">
        <v>196</v>
      </c>
      <c r="C26" s="30" t="s">
        <v>197</v>
      </c>
      <c r="D26" s="31" t="s">
        <v>198</v>
      </c>
      <c r="E26" s="32" t="s">
        <v>130</v>
      </c>
      <c r="F26" s="33" t="s">
        <v>42</v>
      </c>
      <c r="G26" s="34">
        <v>18</v>
      </c>
      <c r="H26" s="34">
        <v>0</v>
      </c>
      <c r="I26" s="34">
        <v>3</v>
      </c>
      <c r="J26" s="35">
        <v>0</v>
      </c>
      <c r="K26" s="38">
        <v>0</v>
      </c>
      <c r="L26" s="37">
        <f t="shared" si="0"/>
        <v>21</v>
      </c>
    </row>
    <row r="27" spans="1:12" ht="15" customHeight="1">
      <c r="A27" s="29">
        <v>22</v>
      </c>
      <c r="B27" s="16" t="s">
        <v>199</v>
      </c>
      <c r="C27" s="30"/>
      <c r="D27" s="31"/>
      <c r="E27" s="32"/>
      <c r="F27" s="33"/>
      <c r="G27" s="34">
        <v>18</v>
      </c>
      <c r="H27" s="34">
        <v>0</v>
      </c>
      <c r="I27" s="34">
        <v>1</v>
      </c>
      <c r="J27" s="35">
        <v>0</v>
      </c>
      <c r="K27" s="38">
        <v>0</v>
      </c>
      <c r="L27" s="37">
        <f t="shared" si="0"/>
        <v>19</v>
      </c>
    </row>
    <row r="28" spans="1:12" ht="15" customHeight="1">
      <c r="A28" s="29">
        <v>23</v>
      </c>
      <c r="B28" s="16" t="s">
        <v>200</v>
      </c>
      <c r="C28" s="39"/>
      <c r="D28" s="31"/>
      <c r="E28" s="32"/>
      <c r="F28" s="33"/>
      <c r="G28" s="34">
        <v>8</v>
      </c>
      <c r="H28" s="34">
        <v>0</v>
      </c>
      <c r="I28" s="34">
        <v>0</v>
      </c>
      <c r="J28" s="35">
        <v>10</v>
      </c>
      <c r="K28" s="38">
        <v>0</v>
      </c>
      <c r="L28" s="37">
        <f t="shared" si="0"/>
        <v>18</v>
      </c>
    </row>
    <row r="29" spans="1:13" ht="15" customHeight="1">
      <c r="A29" s="29">
        <v>24</v>
      </c>
      <c r="B29" s="16" t="s">
        <v>201</v>
      </c>
      <c r="C29" s="30"/>
      <c r="D29" s="31"/>
      <c r="E29" s="32"/>
      <c r="F29" s="33"/>
      <c r="G29" s="34">
        <v>6</v>
      </c>
      <c r="H29" s="34">
        <v>10</v>
      </c>
      <c r="I29" s="34">
        <v>0</v>
      </c>
      <c r="J29" s="35">
        <v>0</v>
      </c>
      <c r="K29" s="38">
        <v>0</v>
      </c>
      <c r="L29" s="37">
        <f t="shared" si="0"/>
        <v>16</v>
      </c>
      <c r="M29" s="25">
        <v>12</v>
      </c>
    </row>
    <row r="30" spans="1:13" ht="15" customHeight="1">
      <c r="A30" s="29">
        <v>25</v>
      </c>
      <c r="B30" s="16" t="s">
        <v>202</v>
      </c>
      <c r="C30" s="39"/>
      <c r="D30" s="31"/>
      <c r="E30" s="32"/>
      <c r="F30" s="33"/>
      <c r="G30" s="34">
        <v>4</v>
      </c>
      <c r="H30" s="34">
        <v>2</v>
      </c>
      <c r="I30" s="34">
        <v>0</v>
      </c>
      <c r="J30" s="35">
        <v>10</v>
      </c>
      <c r="K30" s="38">
        <v>0</v>
      </c>
      <c r="L30" s="37">
        <f t="shared" si="0"/>
        <v>16</v>
      </c>
      <c r="M30" s="25">
        <v>10</v>
      </c>
    </row>
    <row r="31" spans="1:13" ht="15" customHeight="1">
      <c r="A31" s="29">
        <v>26</v>
      </c>
      <c r="B31" s="16" t="s">
        <v>203</v>
      </c>
      <c r="C31" s="30"/>
      <c r="D31" s="31"/>
      <c r="E31" s="32"/>
      <c r="F31" s="33"/>
      <c r="G31" s="34">
        <v>6</v>
      </c>
      <c r="H31" s="34">
        <v>10</v>
      </c>
      <c r="I31" s="34">
        <v>0</v>
      </c>
      <c r="J31" s="35">
        <v>0</v>
      </c>
      <c r="K31" s="38">
        <v>0</v>
      </c>
      <c r="L31" s="37">
        <f t="shared" si="0"/>
        <v>16</v>
      </c>
      <c r="M31" s="25">
        <v>15</v>
      </c>
    </row>
    <row r="32" spans="1:13" ht="15" customHeight="1">
      <c r="A32" s="29">
        <v>27</v>
      </c>
      <c r="B32" s="16" t="s">
        <v>204</v>
      </c>
      <c r="C32" s="30"/>
      <c r="D32" s="31"/>
      <c r="E32" s="32"/>
      <c r="F32" s="33"/>
      <c r="G32" s="34">
        <v>10</v>
      </c>
      <c r="H32" s="34">
        <v>5</v>
      </c>
      <c r="I32" s="34">
        <v>0</v>
      </c>
      <c r="J32" s="35">
        <v>0</v>
      </c>
      <c r="K32" s="38">
        <v>0</v>
      </c>
      <c r="L32" s="37">
        <f t="shared" si="0"/>
        <v>15</v>
      </c>
      <c r="M32" s="25">
        <v>4</v>
      </c>
    </row>
    <row r="33" spans="1:13" ht="15" customHeight="1">
      <c r="A33" s="29">
        <v>28</v>
      </c>
      <c r="B33" s="16" t="s">
        <v>205</v>
      </c>
      <c r="C33" s="39"/>
      <c r="D33" s="31"/>
      <c r="E33" s="32"/>
      <c r="F33" s="33"/>
      <c r="G33" s="34">
        <v>0</v>
      </c>
      <c r="H33" s="34">
        <v>4</v>
      </c>
      <c r="I33" s="34">
        <v>1</v>
      </c>
      <c r="J33" s="35">
        <v>10</v>
      </c>
      <c r="K33" s="38">
        <v>0</v>
      </c>
      <c r="L33" s="37">
        <f t="shared" si="0"/>
        <v>15</v>
      </c>
      <c r="M33" s="25">
        <v>18</v>
      </c>
    </row>
    <row r="34" spans="1:13" ht="15" customHeight="1">
      <c r="A34" s="29">
        <v>29</v>
      </c>
      <c r="B34" s="16" t="s">
        <v>206</v>
      </c>
      <c r="C34" s="30"/>
      <c r="D34" s="31"/>
      <c r="E34" s="32"/>
      <c r="F34" s="33"/>
      <c r="G34" s="34">
        <v>6</v>
      </c>
      <c r="H34" s="34">
        <v>0</v>
      </c>
      <c r="I34" s="34">
        <v>3</v>
      </c>
      <c r="J34" s="35">
        <v>5</v>
      </c>
      <c r="K34" s="38">
        <v>0</v>
      </c>
      <c r="L34" s="37">
        <f t="shared" si="0"/>
        <v>14</v>
      </c>
      <c r="M34" s="25">
        <v>4</v>
      </c>
    </row>
    <row r="35" spans="1:13" ht="15" customHeight="1">
      <c r="A35" s="29">
        <v>30</v>
      </c>
      <c r="B35" s="24" t="s">
        <v>207</v>
      </c>
      <c r="C35" s="43"/>
      <c r="D35" s="44"/>
      <c r="E35" s="45"/>
      <c r="F35" s="33"/>
      <c r="G35" s="34">
        <v>0</v>
      </c>
      <c r="H35" s="34">
        <v>10</v>
      </c>
      <c r="I35" s="34">
        <v>3</v>
      </c>
      <c r="J35" s="35">
        <v>0</v>
      </c>
      <c r="K35" s="38">
        <v>0</v>
      </c>
      <c r="L35" s="37">
        <f t="shared" si="0"/>
        <v>13</v>
      </c>
      <c r="M35" s="25">
        <v>3</v>
      </c>
    </row>
    <row r="36" spans="1:13" ht="15" customHeight="1">
      <c r="A36" s="29">
        <v>31</v>
      </c>
      <c r="B36" s="16" t="s">
        <v>209</v>
      </c>
      <c r="C36" s="39"/>
      <c r="D36" s="31"/>
      <c r="E36" s="32"/>
      <c r="F36" s="33"/>
      <c r="G36" s="34">
        <v>1</v>
      </c>
      <c r="H36" s="34">
        <v>0</v>
      </c>
      <c r="I36" s="34">
        <v>2</v>
      </c>
      <c r="J36" s="35">
        <v>10</v>
      </c>
      <c r="K36" s="38">
        <v>0</v>
      </c>
      <c r="L36" s="37">
        <f t="shared" si="0"/>
        <v>13</v>
      </c>
      <c r="M36" s="25">
        <v>4</v>
      </c>
    </row>
    <row r="37" spans="1:13" ht="15" customHeight="1">
      <c r="A37" s="29">
        <v>32</v>
      </c>
      <c r="B37" s="16" t="s">
        <v>210</v>
      </c>
      <c r="C37" s="39"/>
      <c r="D37" s="31"/>
      <c r="E37" s="32"/>
      <c r="F37" s="33"/>
      <c r="G37" s="34">
        <v>1</v>
      </c>
      <c r="H37" s="34">
        <v>10</v>
      </c>
      <c r="I37" s="34">
        <v>1</v>
      </c>
      <c r="J37" s="35">
        <v>0</v>
      </c>
      <c r="K37" s="38">
        <v>0</v>
      </c>
      <c r="L37" s="37">
        <f t="shared" si="0"/>
        <v>12</v>
      </c>
      <c r="M37" s="25">
        <v>4</v>
      </c>
    </row>
    <row r="38" spans="1:13" ht="15" customHeight="1">
      <c r="A38" s="29">
        <v>33</v>
      </c>
      <c r="B38" s="16" t="s">
        <v>211</v>
      </c>
      <c r="C38" s="39"/>
      <c r="D38" s="31"/>
      <c r="E38" s="32"/>
      <c r="F38" s="33"/>
      <c r="G38" s="34">
        <v>1</v>
      </c>
      <c r="H38" s="34">
        <v>0</v>
      </c>
      <c r="I38" s="34">
        <v>1</v>
      </c>
      <c r="J38" s="35">
        <v>10</v>
      </c>
      <c r="K38" s="38">
        <v>0</v>
      </c>
      <c r="L38" s="37">
        <f t="shared" si="0"/>
        <v>12</v>
      </c>
      <c r="M38" s="25">
        <v>2</v>
      </c>
    </row>
    <row r="39" spans="1:13" ht="15" customHeight="1">
      <c r="A39" s="29">
        <v>34</v>
      </c>
      <c r="B39" s="16" t="s">
        <v>212</v>
      </c>
      <c r="C39" s="30"/>
      <c r="D39" s="31"/>
      <c r="E39" s="32"/>
      <c r="F39" s="33"/>
      <c r="G39" s="34">
        <v>8</v>
      </c>
      <c r="H39" s="34">
        <v>0</v>
      </c>
      <c r="I39" s="34">
        <v>0</v>
      </c>
      <c r="J39" s="35">
        <v>0</v>
      </c>
      <c r="K39" s="38">
        <v>0</v>
      </c>
      <c r="L39" s="37">
        <f t="shared" si="0"/>
        <v>8</v>
      </c>
      <c r="M39" s="25">
        <v>5</v>
      </c>
    </row>
    <row r="40" spans="1:13" ht="15" customHeight="1">
      <c r="A40" s="29">
        <v>35</v>
      </c>
      <c r="B40" s="16" t="s">
        <v>213</v>
      </c>
      <c r="C40" s="30"/>
      <c r="D40" s="31"/>
      <c r="E40" s="32"/>
      <c r="F40" s="33"/>
      <c r="G40" s="34">
        <v>6</v>
      </c>
      <c r="H40" s="34">
        <v>1</v>
      </c>
      <c r="I40" s="34">
        <v>0</v>
      </c>
      <c r="J40" s="35">
        <v>0</v>
      </c>
      <c r="K40" s="38">
        <v>0</v>
      </c>
      <c r="L40" s="37">
        <f t="shared" si="0"/>
        <v>7</v>
      </c>
      <c r="M40" s="25">
        <v>3</v>
      </c>
    </row>
    <row r="41" spans="1:13" ht="15" customHeight="1">
      <c r="A41" s="29">
        <v>36</v>
      </c>
      <c r="B41" s="16" t="s">
        <v>215</v>
      </c>
      <c r="C41" s="39"/>
      <c r="D41" s="31"/>
      <c r="E41" s="32"/>
      <c r="F41" s="33"/>
      <c r="G41" s="34">
        <v>1</v>
      </c>
      <c r="H41" s="34">
        <v>0</v>
      </c>
      <c r="I41" s="34">
        <v>0</v>
      </c>
      <c r="J41" s="35">
        <v>5</v>
      </c>
      <c r="K41" s="38">
        <v>0</v>
      </c>
      <c r="L41" s="37">
        <f t="shared" si="0"/>
        <v>6</v>
      </c>
      <c r="M41" s="25">
        <v>4</v>
      </c>
    </row>
    <row r="42" spans="1:13" ht="15" customHeight="1">
      <c r="A42" s="29">
        <v>37</v>
      </c>
      <c r="B42" s="16" t="s">
        <v>216</v>
      </c>
      <c r="C42" s="39"/>
      <c r="D42" s="31"/>
      <c r="E42" s="32"/>
      <c r="F42" s="33"/>
      <c r="G42" s="34">
        <v>5</v>
      </c>
      <c r="H42" s="34">
        <v>0</v>
      </c>
      <c r="I42" s="34">
        <v>0</v>
      </c>
      <c r="J42" s="35">
        <v>0</v>
      </c>
      <c r="K42" s="38">
        <v>0</v>
      </c>
      <c r="L42" s="37">
        <f t="shared" si="0"/>
        <v>5</v>
      </c>
      <c r="M42" s="25">
        <v>1</v>
      </c>
    </row>
    <row r="43" spans="1:13" ht="15" customHeight="1">
      <c r="A43" s="29">
        <v>38</v>
      </c>
      <c r="B43" s="16" t="s">
        <v>217</v>
      </c>
      <c r="C43" s="30"/>
      <c r="D43" s="31"/>
      <c r="E43" s="32"/>
      <c r="F43" s="33"/>
      <c r="G43" s="34">
        <v>1</v>
      </c>
      <c r="H43" s="34">
        <v>0</v>
      </c>
      <c r="I43" s="34">
        <v>0</v>
      </c>
      <c r="J43" s="35">
        <v>4</v>
      </c>
      <c r="K43" s="38">
        <v>0</v>
      </c>
      <c r="L43" s="37">
        <f t="shared" si="0"/>
        <v>5</v>
      </c>
      <c r="M43" s="25">
        <v>2</v>
      </c>
    </row>
    <row r="44" spans="1:13" ht="15" customHeight="1">
      <c r="A44" s="29">
        <v>39</v>
      </c>
      <c r="B44" s="16" t="s">
        <v>218</v>
      </c>
      <c r="C44" s="39"/>
      <c r="D44" s="40"/>
      <c r="E44" s="42"/>
      <c r="F44" s="33"/>
      <c r="G44" s="34">
        <v>2</v>
      </c>
      <c r="H44" s="34">
        <v>2</v>
      </c>
      <c r="I44" s="34">
        <v>0</v>
      </c>
      <c r="J44" s="35">
        <v>0</v>
      </c>
      <c r="K44" s="38">
        <v>0</v>
      </c>
      <c r="L44" s="37">
        <f t="shared" si="0"/>
        <v>4</v>
      </c>
      <c r="M44" s="25">
        <v>2</v>
      </c>
    </row>
    <row r="45" spans="1:13" ht="15" customHeight="1">
      <c r="A45" s="29">
        <v>40</v>
      </c>
      <c r="B45" s="16" t="s">
        <v>219</v>
      </c>
      <c r="C45" s="30"/>
      <c r="D45" s="31"/>
      <c r="E45" s="32"/>
      <c r="F45" s="33"/>
      <c r="G45" s="34">
        <v>1</v>
      </c>
      <c r="H45" s="34">
        <v>0</v>
      </c>
      <c r="I45" s="34">
        <v>0</v>
      </c>
      <c r="J45" s="35">
        <v>0</v>
      </c>
      <c r="K45" s="38">
        <v>0</v>
      </c>
      <c r="L45" s="37">
        <f t="shared" si="0"/>
        <v>1</v>
      </c>
      <c r="M45" s="25">
        <v>2</v>
      </c>
    </row>
    <row r="46" spans="1:13" ht="15" customHeight="1">
      <c r="A46" s="29">
        <v>41</v>
      </c>
      <c r="B46" s="16" t="s">
        <v>221</v>
      </c>
      <c r="C46" s="39"/>
      <c r="D46" s="40"/>
      <c r="E46" s="42"/>
      <c r="F46" s="33"/>
      <c r="G46" s="34">
        <v>1</v>
      </c>
      <c r="H46" s="34">
        <v>0</v>
      </c>
      <c r="I46" s="34">
        <v>0</v>
      </c>
      <c r="J46" s="35">
        <v>0</v>
      </c>
      <c r="K46" s="38">
        <v>0</v>
      </c>
      <c r="L46" s="37">
        <f t="shared" si="0"/>
        <v>1</v>
      </c>
      <c r="M46" s="25">
        <v>2</v>
      </c>
    </row>
  </sheetData>
  <mergeCells count="1">
    <mergeCell ref="A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6"/>
  <sheetViews>
    <sheetView workbookViewId="0" topLeftCell="A1">
      <selection activeCell="C34" sqref="C34:F36"/>
    </sheetView>
  </sheetViews>
  <sheetFormatPr defaultColWidth="9.140625" defaultRowHeight="15" customHeight="1"/>
  <cols>
    <col min="1" max="1" width="5.28125" style="0" customWidth="1"/>
    <col min="2" max="2" width="16.421875" style="0" customWidth="1"/>
    <col min="3" max="3" width="15.7109375" style="0" customWidth="1"/>
    <col min="4" max="4" width="23.7109375" style="0" customWidth="1"/>
    <col min="5" max="5" width="18.28125" style="0" customWidth="1"/>
    <col min="6" max="6" width="24.00390625" style="0" customWidth="1"/>
    <col min="7" max="8" width="5.28125" style="0" customWidth="1"/>
    <col min="9" max="9" width="5.140625" style="0" customWidth="1"/>
    <col min="10" max="10" width="6.57421875" style="0" customWidth="1"/>
    <col min="11" max="12" width="5.140625" style="0" customWidth="1"/>
  </cols>
  <sheetData>
    <row r="3" spans="1:13" ht="15" customHeight="1">
      <c r="A3" s="73" t="s">
        <v>222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2"/>
    </row>
    <row r="5" spans="1:13" ht="15" customHeight="1" thickBot="1">
      <c r="A5" s="27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46" t="s">
        <v>7</v>
      </c>
      <c r="H5" s="47" t="s">
        <v>8</v>
      </c>
      <c r="I5" s="47" t="s">
        <v>9</v>
      </c>
      <c r="J5" s="47" t="s">
        <v>10</v>
      </c>
      <c r="K5" s="48" t="s">
        <v>11</v>
      </c>
      <c r="L5" s="28" t="s">
        <v>12</v>
      </c>
      <c r="M5" s="2"/>
    </row>
    <row r="6" spans="1:12" ht="15" customHeight="1">
      <c r="A6" s="49">
        <v>1</v>
      </c>
      <c r="B6" s="50" t="s">
        <v>223</v>
      </c>
      <c r="C6" s="17" t="s">
        <v>224</v>
      </c>
      <c r="D6" s="18" t="s">
        <v>225</v>
      </c>
      <c r="E6" s="19" t="s">
        <v>147</v>
      </c>
      <c r="F6" s="51" t="s">
        <v>92</v>
      </c>
      <c r="G6" s="52">
        <v>13</v>
      </c>
      <c r="H6" s="52">
        <v>16</v>
      </c>
      <c r="I6" s="52">
        <v>16</v>
      </c>
      <c r="J6" s="52">
        <v>20</v>
      </c>
      <c r="K6" s="52">
        <v>6</v>
      </c>
      <c r="L6" s="37">
        <f aca="true" t="shared" si="0" ref="L6:L36">SUM(G6:K6)</f>
        <v>71</v>
      </c>
    </row>
    <row r="7" spans="1:12" ht="15" customHeight="1">
      <c r="A7" s="29">
        <v>2</v>
      </c>
      <c r="B7" s="50" t="s">
        <v>226</v>
      </c>
      <c r="C7" s="53" t="s">
        <v>227</v>
      </c>
      <c r="D7" s="18" t="s">
        <v>228</v>
      </c>
      <c r="E7" s="19" t="s">
        <v>229</v>
      </c>
      <c r="F7" s="51" t="s">
        <v>32</v>
      </c>
      <c r="G7" s="15">
        <v>9</v>
      </c>
      <c r="H7" s="15">
        <v>20</v>
      </c>
      <c r="I7" s="15">
        <v>10</v>
      </c>
      <c r="J7" s="15">
        <v>20</v>
      </c>
      <c r="K7" s="15">
        <v>8</v>
      </c>
      <c r="L7" s="37">
        <f t="shared" si="0"/>
        <v>67</v>
      </c>
    </row>
    <row r="8" spans="1:12" ht="15" customHeight="1">
      <c r="A8" s="29">
        <v>3</v>
      </c>
      <c r="B8" s="50" t="s">
        <v>230</v>
      </c>
      <c r="C8" s="17" t="s">
        <v>231</v>
      </c>
      <c r="D8" s="18" t="s">
        <v>232</v>
      </c>
      <c r="E8" s="19" t="s">
        <v>233</v>
      </c>
      <c r="F8" s="51" t="s">
        <v>83</v>
      </c>
      <c r="G8" s="15">
        <v>13</v>
      </c>
      <c r="H8" s="15">
        <v>20</v>
      </c>
      <c r="I8" s="15">
        <v>11</v>
      </c>
      <c r="J8" s="15">
        <v>20</v>
      </c>
      <c r="K8" s="15">
        <v>2</v>
      </c>
      <c r="L8" s="37">
        <f t="shared" si="0"/>
        <v>66</v>
      </c>
    </row>
    <row r="9" spans="1:12" ht="15" customHeight="1">
      <c r="A9" s="29">
        <v>4</v>
      </c>
      <c r="B9" s="50" t="s">
        <v>234</v>
      </c>
      <c r="C9" s="17" t="s">
        <v>235</v>
      </c>
      <c r="D9" s="18" t="s">
        <v>236</v>
      </c>
      <c r="E9" s="19" t="s">
        <v>237</v>
      </c>
      <c r="F9" s="51" t="s">
        <v>32</v>
      </c>
      <c r="G9" s="15">
        <v>20</v>
      </c>
      <c r="H9" s="15">
        <v>10</v>
      </c>
      <c r="I9" s="15">
        <v>18</v>
      </c>
      <c r="J9" s="15">
        <v>12</v>
      </c>
      <c r="K9" s="15">
        <v>2</v>
      </c>
      <c r="L9" s="37">
        <f t="shared" si="0"/>
        <v>62</v>
      </c>
    </row>
    <row r="10" spans="1:12" ht="15" customHeight="1">
      <c r="A10" s="29">
        <v>5</v>
      </c>
      <c r="B10" s="50" t="s">
        <v>238</v>
      </c>
      <c r="C10" s="23" t="s">
        <v>239</v>
      </c>
      <c r="D10" s="18" t="s">
        <v>240</v>
      </c>
      <c r="E10" s="19" t="s">
        <v>70</v>
      </c>
      <c r="F10" s="51" t="s">
        <v>71</v>
      </c>
      <c r="G10" s="15">
        <v>20</v>
      </c>
      <c r="H10" s="15">
        <v>20</v>
      </c>
      <c r="I10" s="15">
        <v>14</v>
      </c>
      <c r="J10" s="15">
        <v>0</v>
      </c>
      <c r="K10" s="15">
        <v>1</v>
      </c>
      <c r="L10" s="37">
        <f t="shared" si="0"/>
        <v>55</v>
      </c>
    </row>
    <row r="11" spans="1:12" ht="15" customHeight="1">
      <c r="A11" s="29">
        <v>6</v>
      </c>
      <c r="B11" s="50" t="s">
        <v>241</v>
      </c>
      <c r="C11" s="23" t="s">
        <v>175</v>
      </c>
      <c r="D11" s="18" t="s">
        <v>242</v>
      </c>
      <c r="E11" s="19" t="s">
        <v>152</v>
      </c>
      <c r="F11" s="51" t="s">
        <v>37</v>
      </c>
      <c r="G11" s="15">
        <v>6</v>
      </c>
      <c r="H11" s="15">
        <v>9</v>
      </c>
      <c r="I11" s="15">
        <v>11</v>
      </c>
      <c r="J11" s="15">
        <v>15</v>
      </c>
      <c r="K11" s="15">
        <v>7</v>
      </c>
      <c r="L11" s="37">
        <f t="shared" si="0"/>
        <v>48</v>
      </c>
    </row>
    <row r="12" spans="1:12" ht="15" customHeight="1">
      <c r="A12" s="29">
        <v>7</v>
      </c>
      <c r="B12" s="50" t="s">
        <v>243</v>
      </c>
      <c r="C12" s="17" t="s">
        <v>244</v>
      </c>
      <c r="D12" s="18" t="s">
        <v>245</v>
      </c>
      <c r="E12" s="19" t="s">
        <v>246</v>
      </c>
      <c r="F12" s="51" t="s">
        <v>27</v>
      </c>
      <c r="G12" s="15">
        <v>13</v>
      </c>
      <c r="H12" s="15">
        <v>10</v>
      </c>
      <c r="I12" s="15">
        <v>10</v>
      </c>
      <c r="J12" s="15">
        <v>10</v>
      </c>
      <c r="K12" s="15">
        <v>3</v>
      </c>
      <c r="L12" s="37">
        <f t="shared" si="0"/>
        <v>46</v>
      </c>
    </row>
    <row r="13" spans="1:12" ht="15" customHeight="1">
      <c r="A13" s="29">
        <v>8</v>
      </c>
      <c r="B13" s="50" t="s">
        <v>247</v>
      </c>
      <c r="C13" s="17" t="s">
        <v>248</v>
      </c>
      <c r="D13" s="18" t="s">
        <v>249</v>
      </c>
      <c r="E13" s="19" t="s">
        <v>229</v>
      </c>
      <c r="F13" s="51" t="s">
        <v>32</v>
      </c>
      <c r="G13" s="15">
        <v>6</v>
      </c>
      <c r="H13" s="15">
        <v>4</v>
      </c>
      <c r="I13" s="15">
        <v>10</v>
      </c>
      <c r="J13" s="15">
        <v>15</v>
      </c>
      <c r="K13" s="15">
        <v>8</v>
      </c>
      <c r="L13" s="37">
        <f t="shared" si="0"/>
        <v>43</v>
      </c>
    </row>
    <row r="14" spans="1:12" ht="15" customHeight="1">
      <c r="A14" s="29">
        <v>9</v>
      </c>
      <c r="B14" s="50" t="s">
        <v>250</v>
      </c>
      <c r="C14" s="23" t="s">
        <v>55</v>
      </c>
      <c r="D14" s="18" t="s">
        <v>251</v>
      </c>
      <c r="E14" s="19" t="s">
        <v>252</v>
      </c>
      <c r="F14" s="51" t="s">
        <v>58</v>
      </c>
      <c r="G14" s="15">
        <v>13</v>
      </c>
      <c r="H14" s="15">
        <v>8</v>
      </c>
      <c r="I14" s="15">
        <v>0</v>
      </c>
      <c r="J14" s="15">
        <v>15</v>
      </c>
      <c r="K14" s="15">
        <v>6</v>
      </c>
      <c r="L14" s="37">
        <f t="shared" si="0"/>
        <v>42</v>
      </c>
    </row>
    <row r="15" spans="1:12" ht="15" customHeight="1">
      <c r="A15" s="29">
        <v>10</v>
      </c>
      <c r="B15" s="50" t="s">
        <v>253</v>
      </c>
      <c r="C15" s="17" t="s">
        <v>254</v>
      </c>
      <c r="D15" s="18" t="s">
        <v>255</v>
      </c>
      <c r="E15" s="19" t="s">
        <v>256</v>
      </c>
      <c r="F15" s="51" t="s">
        <v>92</v>
      </c>
      <c r="G15" s="15">
        <v>6</v>
      </c>
      <c r="H15" s="15">
        <v>8</v>
      </c>
      <c r="I15" s="15">
        <v>20</v>
      </c>
      <c r="J15" s="15">
        <v>5</v>
      </c>
      <c r="K15" s="15">
        <v>3</v>
      </c>
      <c r="L15" s="37">
        <f t="shared" si="0"/>
        <v>42</v>
      </c>
    </row>
    <row r="16" spans="1:12" ht="15" customHeight="1">
      <c r="A16" s="29">
        <v>11</v>
      </c>
      <c r="B16" s="50" t="s">
        <v>257</v>
      </c>
      <c r="C16" s="53" t="s">
        <v>108</v>
      </c>
      <c r="D16" s="18" t="s">
        <v>258</v>
      </c>
      <c r="E16" s="19" t="s">
        <v>259</v>
      </c>
      <c r="F16" s="51" t="s">
        <v>192</v>
      </c>
      <c r="G16" s="15">
        <v>4</v>
      </c>
      <c r="H16" s="15">
        <v>18</v>
      </c>
      <c r="I16" s="15">
        <v>8</v>
      </c>
      <c r="J16" s="15">
        <v>10</v>
      </c>
      <c r="K16" s="15">
        <v>2</v>
      </c>
      <c r="L16" s="37">
        <f t="shared" si="0"/>
        <v>42</v>
      </c>
    </row>
    <row r="17" spans="1:12" ht="15" customHeight="1">
      <c r="A17" s="29">
        <v>12</v>
      </c>
      <c r="B17" s="50" t="s">
        <v>260</v>
      </c>
      <c r="C17" s="17" t="s">
        <v>261</v>
      </c>
      <c r="D17" s="18" t="s">
        <v>262</v>
      </c>
      <c r="E17" s="19" t="s">
        <v>229</v>
      </c>
      <c r="F17" s="51" t="s">
        <v>32</v>
      </c>
      <c r="G17" s="15">
        <v>8</v>
      </c>
      <c r="H17" s="15">
        <v>12</v>
      </c>
      <c r="I17" s="15">
        <v>17</v>
      </c>
      <c r="J17" s="15">
        <v>1</v>
      </c>
      <c r="K17" s="15">
        <v>0</v>
      </c>
      <c r="L17" s="37">
        <f t="shared" si="0"/>
        <v>38</v>
      </c>
    </row>
    <row r="18" spans="1:12" ht="15" customHeight="1">
      <c r="A18" s="29">
        <v>13</v>
      </c>
      <c r="B18" s="50" t="s">
        <v>263</v>
      </c>
      <c r="C18" s="23" t="s">
        <v>264</v>
      </c>
      <c r="D18" s="18" t="s">
        <v>220</v>
      </c>
      <c r="E18" s="19" t="s">
        <v>152</v>
      </c>
      <c r="F18" s="51" t="s">
        <v>37</v>
      </c>
      <c r="G18" s="15">
        <v>13</v>
      </c>
      <c r="H18" s="15">
        <v>10</v>
      </c>
      <c r="I18" s="15">
        <v>12</v>
      </c>
      <c r="J18" s="15">
        <v>0</v>
      </c>
      <c r="K18" s="15">
        <v>2</v>
      </c>
      <c r="L18" s="37">
        <f t="shared" si="0"/>
        <v>37</v>
      </c>
    </row>
    <row r="19" spans="1:12" ht="15" customHeight="1">
      <c r="A19" s="29">
        <v>14</v>
      </c>
      <c r="B19" s="50" t="s">
        <v>265</v>
      </c>
      <c r="C19" s="17" t="s">
        <v>266</v>
      </c>
      <c r="D19" s="18" t="s">
        <v>267</v>
      </c>
      <c r="E19" s="19" t="s">
        <v>256</v>
      </c>
      <c r="F19" s="51" t="s">
        <v>92</v>
      </c>
      <c r="G19" s="15">
        <v>6</v>
      </c>
      <c r="H19" s="15">
        <v>4</v>
      </c>
      <c r="I19" s="15">
        <v>17</v>
      </c>
      <c r="J19" s="15">
        <v>6</v>
      </c>
      <c r="K19" s="15">
        <v>3</v>
      </c>
      <c r="L19" s="37">
        <f t="shared" si="0"/>
        <v>36</v>
      </c>
    </row>
    <row r="20" spans="1:12" ht="15" customHeight="1">
      <c r="A20" s="29">
        <v>15</v>
      </c>
      <c r="B20" s="50" t="s">
        <v>268</v>
      </c>
      <c r="C20" s="23" t="s">
        <v>269</v>
      </c>
      <c r="D20" s="18" t="s">
        <v>270</v>
      </c>
      <c r="E20" s="19" t="s">
        <v>130</v>
      </c>
      <c r="F20" s="51" t="s">
        <v>42</v>
      </c>
      <c r="G20" s="15">
        <v>13</v>
      </c>
      <c r="H20" s="15">
        <v>8</v>
      </c>
      <c r="I20" s="15">
        <v>10</v>
      </c>
      <c r="J20" s="15">
        <v>1</v>
      </c>
      <c r="K20" s="15">
        <v>2</v>
      </c>
      <c r="L20" s="37">
        <f t="shared" si="0"/>
        <v>34</v>
      </c>
    </row>
    <row r="21" spans="1:12" ht="15" customHeight="1">
      <c r="A21" s="29">
        <v>16</v>
      </c>
      <c r="B21" s="50" t="s">
        <v>271</v>
      </c>
      <c r="C21" s="23" t="s">
        <v>47</v>
      </c>
      <c r="D21" s="18" t="s">
        <v>272</v>
      </c>
      <c r="E21" s="19" t="s">
        <v>152</v>
      </c>
      <c r="F21" s="51" t="s">
        <v>37</v>
      </c>
      <c r="G21" s="15">
        <v>10</v>
      </c>
      <c r="H21" s="15">
        <v>6</v>
      </c>
      <c r="I21" s="15">
        <v>12</v>
      </c>
      <c r="J21" s="15">
        <v>0</v>
      </c>
      <c r="K21" s="15">
        <v>6</v>
      </c>
      <c r="L21" s="37">
        <f t="shared" si="0"/>
        <v>34</v>
      </c>
    </row>
    <row r="22" spans="1:12" ht="15" customHeight="1">
      <c r="A22" s="29">
        <v>17</v>
      </c>
      <c r="B22" s="50" t="s">
        <v>273</v>
      </c>
      <c r="C22" s="53" t="s">
        <v>274</v>
      </c>
      <c r="D22" s="18" t="s">
        <v>275</v>
      </c>
      <c r="E22" s="19" t="s">
        <v>276</v>
      </c>
      <c r="F22" s="51" t="s">
        <v>83</v>
      </c>
      <c r="G22" s="15">
        <v>7</v>
      </c>
      <c r="H22" s="15">
        <v>5</v>
      </c>
      <c r="I22" s="15">
        <v>10</v>
      </c>
      <c r="J22" s="15">
        <v>1</v>
      </c>
      <c r="K22" s="15">
        <v>10</v>
      </c>
      <c r="L22" s="37">
        <f t="shared" si="0"/>
        <v>33</v>
      </c>
    </row>
    <row r="23" spans="1:12" ht="15" customHeight="1">
      <c r="A23" s="29">
        <v>18</v>
      </c>
      <c r="B23" s="50" t="s">
        <v>277</v>
      </c>
      <c r="C23" s="23" t="s">
        <v>278</v>
      </c>
      <c r="D23" s="18" t="s">
        <v>77</v>
      </c>
      <c r="E23" s="19" t="s">
        <v>279</v>
      </c>
      <c r="F23" s="51" t="s">
        <v>50</v>
      </c>
      <c r="G23" s="15">
        <v>9</v>
      </c>
      <c r="H23" s="15">
        <v>6</v>
      </c>
      <c r="I23" s="15">
        <v>9</v>
      </c>
      <c r="J23" s="15">
        <v>4</v>
      </c>
      <c r="K23" s="15">
        <v>2</v>
      </c>
      <c r="L23" s="37">
        <f t="shared" si="0"/>
        <v>30</v>
      </c>
    </row>
    <row r="24" spans="1:12" ht="15" customHeight="1">
      <c r="A24" s="29">
        <v>19</v>
      </c>
      <c r="B24" s="50" t="s">
        <v>280</v>
      </c>
      <c r="C24" s="23" t="s">
        <v>281</v>
      </c>
      <c r="D24" s="18" t="s">
        <v>282</v>
      </c>
      <c r="E24" s="19" t="s">
        <v>130</v>
      </c>
      <c r="F24" s="51" t="s">
        <v>42</v>
      </c>
      <c r="G24" s="15">
        <v>4</v>
      </c>
      <c r="H24" s="15">
        <v>6</v>
      </c>
      <c r="I24" s="15">
        <v>12</v>
      </c>
      <c r="J24" s="15">
        <v>1</v>
      </c>
      <c r="K24" s="15">
        <v>6</v>
      </c>
      <c r="L24" s="37">
        <f t="shared" si="0"/>
        <v>29</v>
      </c>
    </row>
    <row r="25" spans="1:12" ht="15" customHeight="1">
      <c r="A25" s="29">
        <v>20</v>
      </c>
      <c r="B25" s="50" t="s">
        <v>283</v>
      </c>
      <c r="C25" s="53" t="s">
        <v>284</v>
      </c>
      <c r="D25" s="18" t="s">
        <v>285</v>
      </c>
      <c r="E25" s="19" t="s">
        <v>259</v>
      </c>
      <c r="F25" s="51" t="s">
        <v>192</v>
      </c>
      <c r="G25" s="15">
        <v>9</v>
      </c>
      <c r="H25" s="15">
        <v>6</v>
      </c>
      <c r="I25" s="15">
        <v>10</v>
      </c>
      <c r="J25" s="15">
        <v>1</v>
      </c>
      <c r="K25" s="15">
        <v>2</v>
      </c>
      <c r="L25" s="37">
        <f t="shared" si="0"/>
        <v>28</v>
      </c>
    </row>
    <row r="26" spans="1:12" ht="15" customHeight="1">
      <c r="A26" s="29">
        <v>21</v>
      </c>
      <c r="B26" s="50" t="s">
        <v>286</v>
      </c>
      <c r="C26" s="23" t="s">
        <v>287</v>
      </c>
      <c r="D26" s="18" t="s">
        <v>288</v>
      </c>
      <c r="E26" s="19" t="s">
        <v>41</v>
      </c>
      <c r="F26" s="51" t="s">
        <v>42</v>
      </c>
      <c r="G26" s="15">
        <v>13</v>
      </c>
      <c r="H26" s="15">
        <v>0</v>
      </c>
      <c r="I26" s="15">
        <v>9</v>
      </c>
      <c r="J26" s="15">
        <v>0</v>
      </c>
      <c r="K26" s="15">
        <v>4</v>
      </c>
      <c r="L26" s="37">
        <f t="shared" si="0"/>
        <v>26</v>
      </c>
    </row>
    <row r="27" spans="1:13" ht="15" customHeight="1">
      <c r="A27" s="29">
        <v>22</v>
      </c>
      <c r="B27" s="50" t="s">
        <v>289</v>
      </c>
      <c r="C27" s="23" t="s">
        <v>117</v>
      </c>
      <c r="D27" s="18" t="s">
        <v>151</v>
      </c>
      <c r="E27" s="19" t="s">
        <v>290</v>
      </c>
      <c r="F27" s="51" t="s">
        <v>58</v>
      </c>
      <c r="G27" s="15">
        <v>0</v>
      </c>
      <c r="H27" s="15">
        <v>6</v>
      </c>
      <c r="I27" s="15">
        <v>3</v>
      </c>
      <c r="J27" s="15">
        <v>15</v>
      </c>
      <c r="K27" s="15">
        <v>2</v>
      </c>
      <c r="L27" s="37">
        <f t="shared" si="0"/>
        <v>26</v>
      </c>
      <c r="M27" s="25">
        <v>18</v>
      </c>
    </row>
    <row r="28" spans="1:13" ht="15" customHeight="1">
      <c r="A28" s="29">
        <v>23</v>
      </c>
      <c r="B28" s="50" t="s">
        <v>291</v>
      </c>
      <c r="C28" s="23" t="s">
        <v>292</v>
      </c>
      <c r="D28" s="18" t="s">
        <v>293</v>
      </c>
      <c r="E28" s="19" t="s">
        <v>49</v>
      </c>
      <c r="F28" s="51" t="s">
        <v>50</v>
      </c>
      <c r="G28" s="15">
        <v>4</v>
      </c>
      <c r="H28" s="15">
        <v>4</v>
      </c>
      <c r="I28" s="15">
        <v>15</v>
      </c>
      <c r="J28" s="15">
        <v>1</v>
      </c>
      <c r="K28" s="15">
        <v>0</v>
      </c>
      <c r="L28" s="37">
        <f t="shared" si="0"/>
        <v>24</v>
      </c>
      <c r="M28" s="25">
        <v>10</v>
      </c>
    </row>
    <row r="29" spans="1:13" ht="15" customHeight="1">
      <c r="A29" s="29">
        <v>24</v>
      </c>
      <c r="B29" s="50" t="s">
        <v>294</v>
      </c>
      <c r="C29" s="17" t="s">
        <v>295</v>
      </c>
      <c r="D29" s="18" t="s">
        <v>296</v>
      </c>
      <c r="E29" s="19" t="s">
        <v>256</v>
      </c>
      <c r="F29" s="51" t="s">
        <v>92</v>
      </c>
      <c r="G29" s="15">
        <v>10</v>
      </c>
      <c r="H29" s="15">
        <v>6</v>
      </c>
      <c r="I29" s="15">
        <v>3</v>
      </c>
      <c r="J29" s="15">
        <v>2</v>
      </c>
      <c r="K29" s="15">
        <v>2</v>
      </c>
      <c r="L29" s="37">
        <f t="shared" si="0"/>
        <v>23</v>
      </c>
      <c r="M29" s="25">
        <v>10</v>
      </c>
    </row>
    <row r="30" spans="1:13" ht="15" customHeight="1">
      <c r="A30" s="29">
        <v>25</v>
      </c>
      <c r="B30" s="50" t="s">
        <v>297</v>
      </c>
      <c r="C30" s="23" t="s">
        <v>175</v>
      </c>
      <c r="D30" s="18" t="s">
        <v>298</v>
      </c>
      <c r="E30" s="19" t="s">
        <v>70</v>
      </c>
      <c r="F30" s="51" t="s">
        <v>71</v>
      </c>
      <c r="G30" s="15">
        <v>9</v>
      </c>
      <c r="H30" s="15">
        <v>5</v>
      </c>
      <c r="I30" s="15">
        <v>2</v>
      </c>
      <c r="J30" s="15">
        <v>5</v>
      </c>
      <c r="K30" s="15">
        <v>2</v>
      </c>
      <c r="L30" s="37">
        <f t="shared" si="0"/>
        <v>23</v>
      </c>
      <c r="M30" s="25">
        <v>10</v>
      </c>
    </row>
    <row r="31" spans="1:13" ht="15" customHeight="1">
      <c r="A31" s="29">
        <v>26</v>
      </c>
      <c r="B31" s="50" t="s">
        <v>299</v>
      </c>
      <c r="C31" s="23" t="s">
        <v>300</v>
      </c>
      <c r="D31" s="18" t="s">
        <v>301</v>
      </c>
      <c r="E31" s="19" t="s">
        <v>233</v>
      </c>
      <c r="F31" s="51" t="s">
        <v>83</v>
      </c>
      <c r="G31" s="15">
        <v>0</v>
      </c>
      <c r="H31" s="15">
        <v>4</v>
      </c>
      <c r="I31" s="15">
        <v>0</v>
      </c>
      <c r="J31" s="15">
        <v>16</v>
      </c>
      <c r="K31" s="15">
        <v>2</v>
      </c>
      <c r="L31" s="37">
        <f t="shared" si="0"/>
        <v>22</v>
      </c>
      <c r="M31" s="25">
        <v>15</v>
      </c>
    </row>
    <row r="32" spans="1:13" ht="15" customHeight="1">
      <c r="A32" s="29">
        <v>27</v>
      </c>
      <c r="B32" s="50" t="s">
        <v>302</v>
      </c>
      <c r="C32" s="23" t="s">
        <v>303</v>
      </c>
      <c r="D32" s="18" t="s">
        <v>304</v>
      </c>
      <c r="E32" s="19" t="s">
        <v>208</v>
      </c>
      <c r="F32" s="51" t="s">
        <v>97</v>
      </c>
      <c r="G32" s="15">
        <v>9</v>
      </c>
      <c r="H32" s="15">
        <v>8</v>
      </c>
      <c r="I32" s="15">
        <v>2</v>
      </c>
      <c r="J32" s="15">
        <v>0</v>
      </c>
      <c r="K32" s="15">
        <v>2</v>
      </c>
      <c r="L32" s="37">
        <f t="shared" si="0"/>
        <v>21</v>
      </c>
      <c r="M32" s="25">
        <v>18</v>
      </c>
    </row>
    <row r="33" spans="1:13" ht="15" customHeight="1">
      <c r="A33" s="29">
        <v>28</v>
      </c>
      <c r="B33" s="50" t="s">
        <v>305</v>
      </c>
      <c r="C33" s="23" t="s">
        <v>47</v>
      </c>
      <c r="D33" s="18" t="s">
        <v>306</v>
      </c>
      <c r="E33" s="19" t="s">
        <v>290</v>
      </c>
      <c r="F33" s="51" t="s">
        <v>58</v>
      </c>
      <c r="G33" s="15">
        <v>4</v>
      </c>
      <c r="H33" s="15">
        <v>4</v>
      </c>
      <c r="I33" s="15">
        <v>5</v>
      </c>
      <c r="J33" s="15">
        <v>5</v>
      </c>
      <c r="K33" s="15">
        <v>2</v>
      </c>
      <c r="L33" s="37">
        <f t="shared" si="0"/>
        <v>20</v>
      </c>
      <c r="M33" s="25">
        <v>18</v>
      </c>
    </row>
    <row r="34" spans="1:13" ht="15" customHeight="1">
      <c r="A34" s="29">
        <v>29</v>
      </c>
      <c r="B34" s="50" t="s">
        <v>307</v>
      </c>
      <c r="C34" s="23"/>
      <c r="D34" s="18"/>
      <c r="E34" s="19"/>
      <c r="F34" s="51"/>
      <c r="G34" s="15">
        <v>4</v>
      </c>
      <c r="H34" s="15">
        <v>4</v>
      </c>
      <c r="I34" s="15">
        <v>0</v>
      </c>
      <c r="J34" s="15">
        <v>1</v>
      </c>
      <c r="K34" s="15">
        <v>6</v>
      </c>
      <c r="L34" s="37">
        <f t="shared" si="0"/>
        <v>15</v>
      </c>
      <c r="M34" s="25">
        <v>0</v>
      </c>
    </row>
    <row r="35" spans="1:13" ht="15" customHeight="1">
      <c r="A35" s="29">
        <v>30</v>
      </c>
      <c r="B35" s="50" t="s">
        <v>308</v>
      </c>
      <c r="C35" s="23"/>
      <c r="D35" s="18"/>
      <c r="E35" s="19"/>
      <c r="F35" s="51"/>
      <c r="G35" s="15">
        <v>0</v>
      </c>
      <c r="H35" s="15">
        <v>0</v>
      </c>
      <c r="I35" s="15">
        <v>9</v>
      </c>
      <c r="J35" s="15">
        <v>5</v>
      </c>
      <c r="K35" s="15">
        <v>0</v>
      </c>
      <c r="L35" s="37">
        <f t="shared" si="0"/>
        <v>14</v>
      </c>
      <c r="M35" s="25">
        <v>0</v>
      </c>
    </row>
    <row r="36" spans="1:13" ht="15" customHeight="1">
      <c r="A36" s="29">
        <v>31</v>
      </c>
      <c r="B36" s="50" t="s">
        <v>309</v>
      </c>
      <c r="C36" s="23"/>
      <c r="D36" s="18"/>
      <c r="E36" s="19"/>
      <c r="F36" s="51"/>
      <c r="G36" s="15">
        <v>4</v>
      </c>
      <c r="H36" s="15">
        <v>0</v>
      </c>
      <c r="I36" s="15">
        <v>3</v>
      </c>
      <c r="J36" s="15">
        <v>2</v>
      </c>
      <c r="K36" s="15">
        <v>2</v>
      </c>
      <c r="L36" s="37">
        <f t="shared" si="0"/>
        <v>11</v>
      </c>
      <c r="M36" s="25">
        <v>10</v>
      </c>
    </row>
  </sheetData>
  <mergeCells count="1">
    <mergeCell ref="A3:M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26"/>
  <sheetViews>
    <sheetView workbookViewId="0" topLeftCell="A1">
      <selection activeCell="A11" sqref="A11"/>
    </sheetView>
  </sheetViews>
  <sheetFormatPr defaultColWidth="9.140625" defaultRowHeight="12.75"/>
  <cols>
    <col min="1" max="1" width="7.421875" style="0" customWidth="1"/>
    <col min="2" max="2" width="15.8515625" style="0" customWidth="1"/>
    <col min="3" max="3" width="12.7109375" style="0" customWidth="1"/>
    <col min="4" max="4" width="12.28125" style="0" customWidth="1"/>
    <col min="5" max="5" width="18.7109375" style="0" customWidth="1"/>
    <col min="6" max="6" width="29.57421875" style="0" customWidth="1"/>
    <col min="7" max="7" width="5.28125" style="0" customWidth="1"/>
    <col min="8" max="8" width="6.7109375" style="0" customWidth="1"/>
    <col min="9" max="9" width="5.7109375" style="0" customWidth="1"/>
    <col min="10" max="10" width="6.421875" style="0" customWidth="1"/>
    <col min="11" max="11" width="6.140625" style="0" customWidth="1"/>
    <col min="12" max="12" width="7.00390625" style="0" customWidth="1"/>
  </cols>
  <sheetData>
    <row r="3" spans="1:13" ht="15.75">
      <c r="A3" s="73" t="s">
        <v>310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3.5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2"/>
    </row>
    <row r="5" spans="1:13" ht="15">
      <c r="A5" s="4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10" t="s">
        <v>7</v>
      </c>
      <c r="H5" s="11" t="s">
        <v>8</v>
      </c>
      <c r="I5" s="11" t="s">
        <v>9</v>
      </c>
      <c r="J5" s="12" t="s">
        <v>10</v>
      </c>
      <c r="K5" s="13" t="s">
        <v>11</v>
      </c>
      <c r="L5" s="14" t="s">
        <v>12</v>
      </c>
      <c r="M5" s="2"/>
    </row>
    <row r="6" spans="1:12" ht="15.75">
      <c r="A6" s="29">
        <v>1</v>
      </c>
      <c r="B6" s="50" t="s">
        <v>311</v>
      </c>
      <c r="C6" s="17" t="s">
        <v>312</v>
      </c>
      <c r="D6" s="18" t="s">
        <v>313</v>
      </c>
      <c r="E6" s="54" t="s">
        <v>314</v>
      </c>
      <c r="F6" s="20" t="s">
        <v>192</v>
      </c>
      <c r="G6" s="21">
        <v>19</v>
      </c>
      <c r="H6" s="21">
        <v>9</v>
      </c>
      <c r="I6" s="21">
        <v>18</v>
      </c>
      <c r="J6" s="21">
        <v>12</v>
      </c>
      <c r="K6" s="21">
        <v>2</v>
      </c>
      <c r="L6" s="22">
        <f aca="true" t="shared" si="0" ref="L6:L26">SUM(G6:K6)</f>
        <v>60</v>
      </c>
    </row>
    <row r="7" spans="1:12" ht="15.75">
      <c r="A7" s="29">
        <v>2</v>
      </c>
      <c r="B7" s="50" t="s">
        <v>315</v>
      </c>
      <c r="C7" s="17" t="s">
        <v>316</v>
      </c>
      <c r="D7" s="18" t="s">
        <v>317</v>
      </c>
      <c r="E7" s="54" t="s">
        <v>259</v>
      </c>
      <c r="F7" s="20" t="s">
        <v>192</v>
      </c>
      <c r="G7" s="21">
        <v>12</v>
      </c>
      <c r="H7" s="21">
        <v>6</v>
      </c>
      <c r="I7" s="21">
        <v>15</v>
      </c>
      <c r="J7" s="21">
        <v>2</v>
      </c>
      <c r="K7" s="21">
        <v>4</v>
      </c>
      <c r="L7" s="22">
        <f t="shared" si="0"/>
        <v>39</v>
      </c>
    </row>
    <row r="8" spans="1:12" ht="15.75">
      <c r="A8" s="29">
        <v>3</v>
      </c>
      <c r="B8" s="50" t="s">
        <v>318</v>
      </c>
      <c r="C8" s="23" t="s">
        <v>319</v>
      </c>
      <c r="D8" s="18" t="s">
        <v>320</v>
      </c>
      <c r="E8" s="19" t="s">
        <v>321</v>
      </c>
      <c r="F8" s="20" t="s">
        <v>42</v>
      </c>
      <c r="G8" s="21">
        <v>4</v>
      </c>
      <c r="H8" s="21">
        <v>8</v>
      </c>
      <c r="I8" s="21">
        <v>8</v>
      </c>
      <c r="J8" s="21">
        <v>12</v>
      </c>
      <c r="K8" s="21">
        <v>0</v>
      </c>
      <c r="L8" s="22">
        <f t="shared" si="0"/>
        <v>32</v>
      </c>
    </row>
    <row r="9" spans="1:12" ht="15.75">
      <c r="A9" s="29">
        <v>4</v>
      </c>
      <c r="B9" s="50" t="s">
        <v>322</v>
      </c>
      <c r="C9" s="23" t="s">
        <v>175</v>
      </c>
      <c r="D9" s="18" t="s">
        <v>323</v>
      </c>
      <c r="E9" s="19" t="s">
        <v>214</v>
      </c>
      <c r="F9" s="20" t="s">
        <v>42</v>
      </c>
      <c r="G9" s="21">
        <v>4</v>
      </c>
      <c r="H9" s="21">
        <v>2</v>
      </c>
      <c r="I9" s="21">
        <v>2</v>
      </c>
      <c r="J9" s="21">
        <v>4</v>
      </c>
      <c r="K9" s="21">
        <v>20</v>
      </c>
      <c r="L9" s="22">
        <f t="shared" si="0"/>
        <v>32</v>
      </c>
    </row>
    <row r="10" spans="1:12" ht="15.75">
      <c r="A10" s="29">
        <v>5</v>
      </c>
      <c r="B10" s="50" t="s">
        <v>324</v>
      </c>
      <c r="C10" s="23" t="s">
        <v>325</v>
      </c>
      <c r="D10" s="18" t="s">
        <v>326</v>
      </c>
      <c r="E10" s="19" t="s">
        <v>165</v>
      </c>
      <c r="F10" s="20" t="s">
        <v>71</v>
      </c>
      <c r="G10" s="21">
        <v>4</v>
      </c>
      <c r="H10" s="21">
        <v>4</v>
      </c>
      <c r="I10" s="21">
        <v>8</v>
      </c>
      <c r="J10" s="21">
        <v>4</v>
      </c>
      <c r="K10" s="21">
        <v>5</v>
      </c>
      <c r="L10" s="22">
        <f t="shared" si="0"/>
        <v>25</v>
      </c>
    </row>
    <row r="11" spans="1:12" ht="15.75">
      <c r="A11" s="29">
        <v>6</v>
      </c>
      <c r="B11" s="50" t="s">
        <v>327</v>
      </c>
      <c r="C11" s="23" t="s">
        <v>328</v>
      </c>
      <c r="D11" s="18" t="s">
        <v>329</v>
      </c>
      <c r="E11" s="19" t="s">
        <v>330</v>
      </c>
      <c r="F11" s="20" t="s">
        <v>58</v>
      </c>
      <c r="G11" s="21">
        <v>2</v>
      </c>
      <c r="H11" s="21">
        <v>7</v>
      </c>
      <c r="I11" s="21">
        <v>2</v>
      </c>
      <c r="J11" s="21">
        <v>4</v>
      </c>
      <c r="K11" s="21">
        <v>7</v>
      </c>
      <c r="L11" s="22">
        <f t="shared" si="0"/>
        <v>22</v>
      </c>
    </row>
    <row r="12" spans="1:12" ht="15.75">
      <c r="A12" s="29">
        <v>7</v>
      </c>
      <c r="B12" s="50" t="s">
        <v>331</v>
      </c>
      <c r="C12" s="23"/>
      <c r="D12" s="18"/>
      <c r="E12" s="19"/>
      <c r="F12" s="20"/>
      <c r="G12" s="21">
        <v>0</v>
      </c>
      <c r="H12" s="21">
        <v>4</v>
      </c>
      <c r="I12" s="21">
        <v>5</v>
      </c>
      <c r="J12" s="21">
        <v>2</v>
      </c>
      <c r="K12" s="21">
        <v>7</v>
      </c>
      <c r="L12" s="22">
        <f t="shared" si="0"/>
        <v>18</v>
      </c>
    </row>
    <row r="13" spans="1:12" ht="15.75">
      <c r="A13" s="29">
        <v>8</v>
      </c>
      <c r="B13" s="50" t="s">
        <v>332</v>
      </c>
      <c r="C13" s="23"/>
      <c r="D13" s="18"/>
      <c r="E13" s="19"/>
      <c r="F13" s="20"/>
      <c r="G13" s="21">
        <v>10</v>
      </c>
      <c r="H13" s="21">
        <v>4</v>
      </c>
      <c r="I13" s="21">
        <v>0</v>
      </c>
      <c r="J13" s="21">
        <v>1</v>
      </c>
      <c r="K13" s="21">
        <v>0</v>
      </c>
      <c r="L13" s="22">
        <f t="shared" si="0"/>
        <v>15</v>
      </c>
    </row>
    <row r="14" spans="1:12" ht="15.75">
      <c r="A14" s="29">
        <v>9</v>
      </c>
      <c r="B14" s="50" t="s">
        <v>333</v>
      </c>
      <c r="C14" s="17"/>
      <c r="D14" s="18"/>
      <c r="E14" s="54"/>
      <c r="F14" s="20"/>
      <c r="G14" s="21">
        <v>2</v>
      </c>
      <c r="H14" s="21">
        <v>2</v>
      </c>
      <c r="I14" s="21">
        <v>0</v>
      </c>
      <c r="J14" s="21">
        <v>10</v>
      </c>
      <c r="K14" s="21">
        <v>1</v>
      </c>
      <c r="L14" s="22">
        <f t="shared" si="0"/>
        <v>15</v>
      </c>
    </row>
    <row r="15" spans="1:12" ht="15.75">
      <c r="A15" s="29">
        <v>10</v>
      </c>
      <c r="B15" s="50" t="s">
        <v>334</v>
      </c>
      <c r="C15" s="23"/>
      <c r="D15" s="18"/>
      <c r="E15" s="19"/>
      <c r="F15" s="20"/>
      <c r="G15" s="21">
        <v>2</v>
      </c>
      <c r="H15" s="21">
        <v>4</v>
      </c>
      <c r="I15" s="21">
        <v>8</v>
      </c>
      <c r="J15" s="21">
        <v>0</v>
      </c>
      <c r="K15" s="21">
        <v>0</v>
      </c>
      <c r="L15" s="22">
        <f t="shared" si="0"/>
        <v>14</v>
      </c>
    </row>
    <row r="16" spans="1:12" ht="15.75">
      <c r="A16" s="29">
        <v>11</v>
      </c>
      <c r="B16" s="50" t="s">
        <v>335</v>
      </c>
      <c r="C16" s="23"/>
      <c r="D16" s="18"/>
      <c r="E16" s="19"/>
      <c r="F16" s="20"/>
      <c r="G16" s="21">
        <v>0</v>
      </c>
      <c r="H16" s="21">
        <v>0</v>
      </c>
      <c r="I16" s="21">
        <v>8</v>
      </c>
      <c r="J16" s="21">
        <v>2</v>
      </c>
      <c r="K16" s="21">
        <v>2</v>
      </c>
      <c r="L16" s="22">
        <f t="shared" si="0"/>
        <v>12</v>
      </c>
    </row>
    <row r="17" spans="1:12" ht="15.75">
      <c r="A17" s="29">
        <v>12</v>
      </c>
      <c r="B17" s="50" t="s">
        <v>336</v>
      </c>
      <c r="C17" s="17"/>
      <c r="D17" s="18"/>
      <c r="E17" s="54"/>
      <c r="F17" s="20"/>
      <c r="G17" s="21">
        <v>0</v>
      </c>
      <c r="H17" s="21">
        <v>0</v>
      </c>
      <c r="I17" s="21">
        <v>0</v>
      </c>
      <c r="J17" s="21">
        <v>10</v>
      </c>
      <c r="K17" s="21">
        <v>0</v>
      </c>
      <c r="L17" s="22">
        <f t="shared" si="0"/>
        <v>10</v>
      </c>
    </row>
    <row r="18" spans="1:13" ht="15.75">
      <c r="A18" s="29">
        <v>13</v>
      </c>
      <c r="B18" s="50" t="s">
        <v>337</v>
      </c>
      <c r="C18" s="17"/>
      <c r="D18" s="18"/>
      <c r="E18" s="54"/>
      <c r="F18" s="20"/>
      <c r="G18" s="21">
        <v>4</v>
      </c>
      <c r="H18" s="21">
        <v>6</v>
      </c>
      <c r="I18" s="21">
        <v>0</v>
      </c>
      <c r="J18" s="21">
        <v>0</v>
      </c>
      <c r="K18" s="21">
        <v>0</v>
      </c>
      <c r="L18" s="22">
        <f t="shared" si="0"/>
        <v>10</v>
      </c>
      <c r="M18" s="25">
        <v>20</v>
      </c>
    </row>
    <row r="19" spans="1:13" ht="15.75">
      <c r="A19" s="29">
        <v>14</v>
      </c>
      <c r="B19" s="50" t="s">
        <v>338</v>
      </c>
      <c r="C19" s="23"/>
      <c r="D19" s="18"/>
      <c r="E19" s="54"/>
      <c r="F19" s="55"/>
      <c r="G19" s="21">
        <v>0</v>
      </c>
      <c r="H19" s="21">
        <v>4</v>
      </c>
      <c r="I19" s="21">
        <v>0</v>
      </c>
      <c r="J19" s="21">
        <v>4</v>
      </c>
      <c r="K19" s="21">
        <v>0</v>
      </c>
      <c r="L19" s="22">
        <f t="shared" si="0"/>
        <v>8</v>
      </c>
      <c r="M19" s="25">
        <v>20</v>
      </c>
    </row>
    <row r="20" spans="1:13" ht="15.75">
      <c r="A20" s="29">
        <v>15</v>
      </c>
      <c r="B20" s="50" t="s">
        <v>339</v>
      </c>
      <c r="C20" s="17"/>
      <c r="D20" s="18"/>
      <c r="E20" s="54"/>
      <c r="F20" s="20"/>
      <c r="G20" s="21">
        <v>0</v>
      </c>
      <c r="H20" s="21">
        <v>6</v>
      </c>
      <c r="I20" s="21">
        <v>0</v>
      </c>
      <c r="J20" s="21">
        <v>0</v>
      </c>
      <c r="K20" s="21">
        <v>2</v>
      </c>
      <c r="L20" s="22">
        <f t="shared" si="0"/>
        <v>8</v>
      </c>
      <c r="M20" s="25">
        <v>20</v>
      </c>
    </row>
    <row r="21" spans="1:13" ht="15.75">
      <c r="A21" s="29">
        <v>16</v>
      </c>
      <c r="B21" s="50" t="s">
        <v>340</v>
      </c>
      <c r="C21" s="17"/>
      <c r="D21" s="18"/>
      <c r="E21" s="54"/>
      <c r="F21" s="20"/>
      <c r="G21" s="21">
        <v>0</v>
      </c>
      <c r="H21" s="21">
        <v>2</v>
      </c>
      <c r="I21" s="21">
        <v>0</v>
      </c>
      <c r="J21" s="21">
        <v>4</v>
      </c>
      <c r="K21" s="21">
        <v>1</v>
      </c>
      <c r="L21" s="22">
        <f t="shared" si="0"/>
        <v>7</v>
      </c>
      <c r="M21" s="25">
        <v>20</v>
      </c>
    </row>
    <row r="22" spans="1:13" ht="15.75">
      <c r="A22" s="29">
        <v>17</v>
      </c>
      <c r="B22" s="50" t="s">
        <v>341</v>
      </c>
      <c r="C22" s="23"/>
      <c r="D22" s="18"/>
      <c r="E22" s="19"/>
      <c r="F22" s="20"/>
      <c r="G22" s="21">
        <v>0</v>
      </c>
      <c r="H22" s="21">
        <v>2</v>
      </c>
      <c r="I22" s="21">
        <v>0</v>
      </c>
      <c r="J22" s="21">
        <v>2</v>
      </c>
      <c r="K22" s="21">
        <v>1</v>
      </c>
      <c r="L22" s="22">
        <f t="shared" si="0"/>
        <v>5</v>
      </c>
      <c r="M22" s="25">
        <v>20</v>
      </c>
    </row>
    <row r="23" spans="1:13" ht="15.75">
      <c r="A23" s="29">
        <v>18</v>
      </c>
      <c r="B23" s="50" t="s">
        <v>342</v>
      </c>
      <c r="C23" s="23"/>
      <c r="D23" s="18"/>
      <c r="E23" s="19"/>
      <c r="F23" s="20"/>
      <c r="G23" s="21">
        <v>0</v>
      </c>
      <c r="H23" s="21">
        <v>0</v>
      </c>
      <c r="I23" s="21">
        <v>0</v>
      </c>
      <c r="J23" s="21">
        <v>3</v>
      </c>
      <c r="K23" s="21">
        <v>0</v>
      </c>
      <c r="L23" s="22">
        <f t="shared" si="0"/>
        <v>3</v>
      </c>
      <c r="M23" s="25">
        <v>12</v>
      </c>
    </row>
    <row r="24" spans="1:13" ht="15.75">
      <c r="A24" s="29">
        <v>19</v>
      </c>
      <c r="B24" s="50" t="s">
        <v>343</v>
      </c>
      <c r="C24" s="23"/>
      <c r="D24" s="18"/>
      <c r="E24" s="19"/>
      <c r="F24" s="20"/>
      <c r="G24" s="21">
        <v>0</v>
      </c>
      <c r="H24" s="21">
        <v>2</v>
      </c>
      <c r="I24" s="21">
        <v>0</v>
      </c>
      <c r="J24" s="21">
        <v>0</v>
      </c>
      <c r="K24" s="21">
        <v>0</v>
      </c>
      <c r="L24" s="22">
        <f t="shared" si="0"/>
        <v>2</v>
      </c>
      <c r="M24" s="25">
        <v>18</v>
      </c>
    </row>
    <row r="25" spans="1:13" ht="15.75">
      <c r="A25" s="29">
        <v>20</v>
      </c>
      <c r="B25" s="50" t="s">
        <v>344</v>
      </c>
      <c r="C25" s="23"/>
      <c r="D25" s="18"/>
      <c r="E25" s="19"/>
      <c r="F25" s="20"/>
      <c r="G25" s="21">
        <v>2</v>
      </c>
      <c r="H25" s="21">
        <v>0</v>
      </c>
      <c r="I25" s="21">
        <v>0</v>
      </c>
      <c r="J25" s="21">
        <v>0</v>
      </c>
      <c r="K25" s="21">
        <v>0</v>
      </c>
      <c r="L25" s="22">
        <f t="shared" si="0"/>
        <v>2</v>
      </c>
      <c r="M25" s="25">
        <v>5</v>
      </c>
    </row>
    <row r="26" spans="1:13" ht="15.75">
      <c r="A26" s="29">
        <v>21</v>
      </c>
      <c r="B26" s="50" t="s">
        <v>345</v>
      </c>
      <c r="C26" s="17"/>
      <c r="D26" s="18"/>
      <c r="E26" s="54"/>
      <c r="F26" s="20"/>
      <c r="G26" s="21">
        <v>0</v>
      </c>
      <c r="H26" s="21">
        <v>2</v>
      </c>
      <c r="I26" s="21">
        <v>0</v>
      </c>
      <c r="J26" s="21">
        <v>0</v>
      </c>
      <c r="K26" s="21">
        <v>0</v>
      </c>
      <c r="L26" s="22">
        <f t="shared" si="0"/>
        <v>2</v>
      </c>
      <c r="M26" s="25">
        <v>17</v>
      </c>
    </row>
  </sheetData>
  <mergeCells count="1">
    <mergeCell ref="A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51"/>
  <sheetViews>
    <sheetView workbookViewId="0" topLeftCell="A1">
      <selection activeCell="E38" sqref="E38"/>
    </sheetView>
  </sheetViews>
  <sheetFormatPr defaultColWidth="9.140625" defaultRowHeight="15" customHeight="1"/>
  <cols>
    <col min="1" max="1" width="6.57421875" style="0" customWidth="1"/>
    <col min="2" max="2" width="16.8515625" style="0" customWidth="1"/>
    <col min="3" max="3" width="11.28125" style="0" customWidth="1"/>
    <col min="4" max="4" width="20.57421875" style="0" customWidth="1"/>
    <col min="5" max="5" width="34.28125" style="0" customWidth="1"/>
    <col min="6" max="6" width="16.28125" style="0" customWidth="1"/>
    <col min="7" max="7" width="5.57421875" style="0" customWidth="1"/>
    <col min="8" max="8" width="5.140625" style="0" customWidth="1"/>
    <col min="9" max="9" width="5.421875" style="0" customWidth="1"/>
    <col min="10" max="10" width="6.140625" style="0" customWidth="1"/>
    <col min="11" max="11" width="4.28125" style="0" customWidth="1"/>
    <col min="12" max="12" width="6.57421875" style="0" customWidth="1"/>
  </cols>
  <sheetData>
    <row r="3" spans="1:13" ht="15" customHeight="1">
      <c r="A3" s="73" t="s">
        <v>692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2"/>
    </row>
    <row r="5" spans="1:13" ht="15" customHeight="1" thickBot="1">
      <c r="A5" s="27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10" t="s">
        <v>7</v>
      </c>
      <c r="H5" s="11" t="s">
        <v>8</v>
      </c>
      <c r="I5" s="11" t="s">
        <v>9</v>
      </c>
      <c r="J5" s="12" t="s">
        <v>10</v>
      </c>
      <c r="K5" s="13" t="s">
        <v>11</v>
      </c>
      <c r="L5" s="14" t="s">
        <v>12</v>
      </c>
      <c r="M5" s="2"/>
    </row>
    <row r="6" spans="1:12" ht="15" customHeight="1">
      <c r="A6" s="49">
        <v>1</v>
      </c>
      <c r="B6" s="16" t="s">
        <v>693</v>
      </c>
      <c r="C6" s="65" t="s">
        <v>694</v>
      </c>
      <c r="D6" s="18" t="s">
        <v>695</v>
      </c>
      <c r="E6" s="66" t="s">
        <v>696</v>
      </c>
      <c r="F6" s="67" t="s">
        <v>356</v>
      </c>
      <c r="G6" s="68">
        <v>16</v>
      </c>
      <c r="H6" s="68">
        <v>20</v>
      </c>
      <c r="I6" s="68">
        <v>20</v>
      </c>
      <c r="J6" s="68">
        <v>20</v>
      </c>
      <c r="K6" s="68">
        <v>20</v>
      </c>
      <c r="L6" s="22">
        <f aca="true" t="shared" si="0" ref="L6:L51">SUM(G6:K6)</f>
        <v>96</v>
      </c>
    </row>
    <row r="7" spans="1:12" ht="15" customHeight="1">
      <c r="A7" s="29">
        <v>2</v>
      </c>
      <c r="B7" s="16" t="s">
        <v>697</v>
      </c>
      <c r="C7" s="65" t="s">
        <v>698</v>
      </c>
      <c r="D7" s="18" t="s">
        <v>699</v>
      </c>
      <c r="E7" s="66" t="s">
        <v>696</v>
      </c>
      <c r="F7" s="67" t="s">
        <v>356</v>
      </c>
      <c r="G7" s="68">
        <v>16</v>
      </c>
      <c r="H7" s="68">
        <v>20</v>
      </c>
      <c r="I7" s="68">
        <v>20</v>
      </c>
      <c r="J7" s="68">
        <v>20</v>
      </c>
      <c r="K7" s="68">
        <v>20</v>
      </c>
      <c r="L7" s="22">
        <f t="shared" si="0"/>
        <v>96</v>
      </c>
    </row>
    <row r="8" spans="1:12" ht="15" customHeight="1">
      <c r="A8" s="29">
        <v>3</v>
      </c>
      <c r="B8" s="16" t="s">
        <v>700</v>
      </c>
      <c r="C8" s="65" t="s">
        <v>701</v>
      </c>
      <c r="D8" s="18" t="s">
        <v>702</v>
      </c>
      <c r="E8" s="66" t="s">
        <v>696</v>
      </c>
      <c r="F8" s="67" t="s">
        <v>356</v>
      </c>
      <c r="G8" s="68">
        <v>14</v>
      </c>
      <c r="H8" s="68">
        <v>20</v>
      </c>
      <c r="I8" s="68">
        <v>20</v>
      </c>
      <c r="J8" s="68">
        <v>20</v>
      </c>
      <c r="K8" s="68">
        <v>20</v>
      </c>
      <c r="L8" s="22">
        <f t="shared" si="0"/>
        <v>94</v>
      </c>
    </row>
    <row r="9" spans="1:12" ht="15" customHeight="1">
      <c r="A9" s="29">
        <v>4</v>
      </c>
      <c r="B9" s="16" t="s">
        <v>703</v>
      </c>
      <c r="C9" s="65" t="s">
        <v>704</v>
      </c>
      <c r="D9" s="18" t="s">
        <v>705</v>
      </c>
      <c r="E9" s="66" t="s">
        <v>696</v>
      </c>
      <c r="F9" s="67" t="s">
        <v>356</v>
      </c>
      <c r="G9" s="68">
        <v>18</v>
      </c>
      <c r="H9" s="68">
        <v>10</v>
      </c>
      <c r="I9" s="68">
        <v>20</v>
      </c>
      <c r="J9" s="68">
        <v>20</v>
      </c>
      <c r="K9" s="68">
        <v>20</v>
      </c>
      <c r="L9" s="22">
        <f t="shared" si="0"/>
        <v>88</v>
      </c>
    </row>
    <row r="10" spans="1:12" ht="15" customHeight="1">
      <c r="A10" s="29">
        <v>5</v>
      </c>
      <c r="B10" s="16" t="s">
        <v>706</v>
      </c>
      <c r="C10" s="65" t="s">
        <v>707</v>
      </c>
      <c r="D10" s="18" t="s">
        <v>708</v>
      </c>
      <c r="E10" s="66" t="s">
        <v>696</v>
      </c>
      <c r="F10" s="67" t="s">
        <v>356</v>
      </c>
      <c r="G10" s="68">
        <v>20</v>
      </c>
      <c r="H10" s="68">
        <v>17</v>
      </c>
      <c r="I10" s="68">
        <v>18</v>
      </c>
      <c r="J10" s="68">
        <v>20</v>
      </c>
      <c r="K10" s="68">
        <v>10</v>
      </c>
      <c r="L10" s="22">
        <f t="shared" si="0"/>
        <v>85</v>
      </c>
    </row>
    <row r="11" spans="1:12" ht="15" customHeight="1">
      <c r="A11" s="29">
        <v>6</v>
      </c>
      <c r="B11" s="16" t="s">
        <v>709</v>
      </c>
      <c r="C11" s="69" t="s">
        <v>710</v>
      </c>
      <c r="D11" s="18" t="s">
        <v>711</v>
      </c>
      <c r="E11" s="66" t="s">
        <v>712</v>
      </c>
      <c r="F11" s="67" t="s">
        <v>351</v>
      </c>
      <c r="G11" s="68">
        <v>16</v>
      </c>
      <c r="H11" s="68">
        <v>13</v>
      </c>
      <c r="I11" s="68">
        <v>20</v>
      </c>
      <c r="J11" s="68">
        <v>4</v>
      </c>
      <c r="K11" s="68">
        <v>20</v>
      </c>
      <c r="L11" s="22">
        <f t="shared" si="0"/>
        <v>73</v>
      </c>
    </row>
    <row r="12" spans="1:12" ht="15" customHeight="1">
      <c r="A12" s="29">
        <v>7</v>
      </c>
      <c r="B12" s="16" t="s">
        <v>713</v>
      </c>
      <c r="C12" s="69" t="s">
        <v>714</v>
      </c>
      <c r="D12" s="18" t="s">
        <v>715</v>
      </c>
      <c r="E12" s="66" t="s">
        <v>716</v>
      </c>
      <c r="F12" s="67" t="s">
        <v>351</v>
      </c>
      <c r="G12" s="68">
        <v>10</v>
      </c>
      <c r="H12" s="68">
        <v>18</v>
      </c>
      <c r="I12" s="68">
        <v>15</v>
      </c>
      <c r="J12" s="68">
        <v>14</v>
      </c>
      <c r="K12" s="68">
        <v>12</v>
      </c>
      <c r="L12" s="22">
        <f t="shared" si="0"/>
        <v>69</v>
      </c>
    </row>
    <row r="13" spans="1:12" ht="15" customHeight="1">
      <c r="A13" s="29">
        <v>8</v>
      </c>
      <c r="B13" s="16" t="s">
        <v>717</v>
      </c>
      <c r="C13" s="69" t="s">
        <v>76</v>
      </c>
      <c r="D13" s="18" t="s">
        <v>718</v>
      </c>
      <c r="E13" s="66" t="s">
        <v>509</v>
      </c>
      <c r="F13" s="67" t="s">
        <v>351</v>
      </c>
      <c r="G13" s="68">
        <v>14</v>
      </c>
      <c r="H13" s="68">
        <v>1</v>
      </c>
      <c r="I13" s="68">
        <v>20</v>
      </c>
      <c r="J13" s="68">
        <v>20</v>
      </c>
      <c r="K13" s="68">
        <v>13</v>
      </c>
      <c r="L13" s="22">
        <f t="shared" si="0"/>
        <v>68</v>
      </c>
    </row>
    <row r="14" spans="1:12" ht="15" customHeight="1">
      <c r="A14" s="29">
        <v>9</v>
      </c>
      <c r="B14" s="16" t="s">
        <v>719</v>
      </c>
      <c r="C14" s="65" t="s">
        <v>396</v>
      </c>
      <c r="D14" s="18" t="s">
        <v>720</v>
      </c>
      <c r="E14" s="66" t="s">
        <v>696</v>
      </c>
      <c r="F14" s="67" t="s">
        <v>356</v>
      </c>
      <c r="G14" s="68">
        <v>14</v>
      </c>
      <c r="H14" s="68">
        <v>10</v>
      </c>
      <c r="I14" s="68">
        <v>20</v>
      </c>
      <c r="J14" s="68">
        <v>6</v>
      </c>
      <c r="K14" s="68">
        <v>15</v>
      </c>
      <c r="L14" s="22">
        <f t="shared" si="0"/>
        <v>65</v>
      </c>
    </row>
    <row r="15" spans="1:12" ht="15" customHeight="1">
      <c r="A15" s="29">
        <v>10</v>
      </c>
      <c r="B15" s="16" t="s">
        <v>721</v>
      </c>
      <c r="C15" s="65" t="s">
        <v>722</v>
      </c>
      <c r="D15" s="18" t="s">
        <v>723</v>
      </c>
      <c r="E15" s="66" t="s">
        <v>696</v>
      </c>
      <c r="F15" s="67" t="s">
        <v>356</v>
      </c>
      <c r="G15" s="68">
        <v>8</v>
      </c>
      <c r="H15" s="68">
        <v>2</v>
      </c>
      <c r="I15" s="68">
        <v>20</v>
      </c>
      <c r="J15" s="68">
        <v>19</v>
      </c>
      <c r="K15" s="68">
        <v>12</v>
      </c>
      <c r="L15" s="22">
        <f t="shared" si="0"/>
        <v>61</v>
      </c>
    </row>
    <row r="16" spans="1:12" ht="15" customHeight="1">
      <c r="A16" s="29">
        <v>11</v>
      </c>
      <c r="B16" s="16" t="s">
        <v>724</v>
      </c>
      <c r="C16" s="65" t="s">
        <v>725</v>
      </c>
      <c r="D16" s="18" t="s">
        <v>726</v>
      </c>
      <c r="E16" s="66" t="s">
        <v>506</v>
      </c>
      <c r="F16" s="67" t="s">
        <v>356</v>
      </c>
      <c r="G16" s="68">
        <v>8</v>
      </c>
      <c r="H16" s="68">
        <v>5</v>
      </c>
      <c r="I16" s="68">
        <v>17</v>
      </c>
      <c r="J16" s="68">
        <v>20</v>
      </c>
      <c r="K16" s="68">
        <v>10</v>
      </c>
      <c r="L16" s="22">
        <f t="shared" si="0"/>
        <v>60</v>
      </c>
    </row>
    <row r="17" spans="1:12" ht="15" customHeight="1">
      <c r="A17" s="29">
        <v>12</v>
      </c>
      <c r="B17" s="16" t="s">
        <v>727</v>
      </c>
      <c r="C17" s="65" t="s">
        <v>477</v>
      </c>
      <c r="D17" s="18" t="s">
        <v>728</v>
      </c>
      <c r="E17" s="66" t="s">
        <v>696</v>
      </c>
      <c r="F17" s="67" t="s">
        <v>356</v>
      </c>
      <c r="G17" s="68">
        <v>8</v>
      </c>
      <c r="H17" s="68">
        <v>20</v>
      </c>
      <c r="I17" s="68">
        <v>20</v>
      </c>
      <c r="J17" s="68">
        <v>1</v>
      </c>
      <c r="K17" s="68">
        <v>10</v>
      </c>
      <c r="L17" s="22">
        <f t="shared" si="0"/>
        <v>59</v>
      </c>
    </row>
    <row r="18" spans="1:12" ht="15" customHeight="1">
      <c r="A18" s="29">
        <v>13</v>
      </c>
      <c r="B18" s="16" t="s">
        <v>729</v>
      </c>
      <c r="C18" s="69" t="s">
        <v>730</v>
      </c>
      <c r="D18" s="18" t="s">
        <v>731</v>
      </c>
      <c r="E18" s="66" t="s">
        <v>732</v>
      </c>
      <c r="F18" s="67" t="s">
        <v>351</v>
      </c>
      <c r="G18" s="68">
        <v>8</v>
      </c>
      <c r="H18" s="68">
        <v>1</v>
      </c>
      <c r="I18" s="68">
        <v>20</v>
      </c>
      <c r="J18" s="68">
        <v>19</v>
      </c>
      <c r="K18" s="68">
        <v>0</v>
      </c>
      <c r="L18" s="22">
        <f t="shared" si="0"/>
        <v>48</v>
      </c>
    </row>
    <row r="19" spans="1:12" ht="15" customHeight="1">
      <c r="A19" s="29">
        <v>14</v>
      </c>
      <c r="B19" s="16" t="s">
        <v>733</v>
      </c>
      <c r="C19" s="69" t="s">
        <v>529</v>
      </c>
      <c r="D19" s="18" t="s">
        <v>734</v>
      </c>
      <c r="E19" s="66" t="s">
        <v>509</v>
      </c>
      <c r="F19" s="67" t="s">
        <v>351</v>
      </c>
      <c r="G19" s="68">
        <v>17</v>
      </c>
      <c r="H19" s="68">
        <v>4</v>
      </c>
      <c r="I19" s="68">
        <v>19</v>
      </c>
      <c r="J19" s="68">
        <v>2</v>
      </c>
      <c r="K19" s="68">
        <v>5</v>
      </c>
      <c r="L19" s="22">
        <f t="shared" si="0"/>
        <v>47</v>
      </c>
    </row>
    <row r="20" spans="1:12" ht="15" customHeight="1">
      <c r="A20" s="29">
        <v>15</v>
      </c>
      <c r="B20" s="16" t="s">
        <v>735</v>
      </c>
      <c r="C20" s="65" t="s">
        <v>736</v>
      </c>
      <c r="D20" s="18" t="s">
        <v>737</v>
      </c>
      <c r="E20" s="70" t="s">
        <v>696</v>
      </c>
      <c r="F20" s="67" t="s">
        <v>356</v>
      </c>
      <c r="G20" s="68">
        <v>10</v>
      </c>
      <c r="H20" s="68">
        <v>15</v>
      </c>
      <c r="I20" s="68">
        <v>15</v>
      </c>
      <c r="J20" s="68">
        <v>4</v>
      </c>
      <c r="K20" s="68">
        <v>2</v>
      </c>
      <c r="L20" s="22">
        <f t="shared" si="0"/>
        <v>46</v>
      </c>
    </row>
    <row r="21" spans="1:12" ht="15" customHeight="1">
      <c r="A21" s="29">
        <v>16</v>
      </c>
      <c r="B21" s="16" t="s">
        <v>738</v>
      </c>
      <c r="C21" s="69" t="s">
        <v>739</v>
      </c>
      <c r="D21" s="18" t="s">
        <v>740</v>
      </c>
      <c r="E21" s="66" t="s">
        <v>509</v>
      </c>
      <c r="F21" s="67" t="s">
        <v>351</v>
      </c>
      <c r="G21" s="68">
        <v>20</v>
      </c>
      <c r="H21" s="68">
        <v>5</v>
      </c>
      <c r="I21" s="68">
        <v>0</v>
      </c>
      <c r="J21" s="68">
        <v>20</v>
      </c>
      <c r="K21" s="68">
        <v>0</v>
      </c>
      <c r="L21" s="22">
        <f t="shared" si="0"/>
        <v>45</v>
      </c>
    </row>
    <row r="22" spans="1:12" ht="15" customHeight="1">
      <c r="A22" s="29">
        <v>17</v>
      </c>
      <c r="B22" s="16" t="s">
        <v>741</v>
      </c>
      <c r="C22" s="65" t="s">
        <v>117</v>
      </c>
      <c r="D22" s="18" t="s">
        <v>742</v>
      </c>
      <c r="E22" s="66" t="s">
        <v>743</v>
      </c>
      <c r="F22" s="67" t="s">
        <v>356</v>
      </c>
      <c r="G22" s="68">
        <v>14</v>
      </c>
      <c r="H22" s="68">
        <v>1</v>
      </c>
      <c r="I22" s="68">
        <v>16</v>
      </c>
      <c r="J22" s="68">
        <v>2</v>
      </c>
      <c r="K22" s="68">
        <v>10</v>
      </c>
      <c r="L22" s="22">
        <f t="shared" si="0"/>
        <v>43</v>
      </c>
    </row>
    <row r="23" spans="1:12" ht="15" customHeight="1">
      <c r="A23" s="29">
        <v>18</v>
      </c>
      <c r="B23" s="16" t="s">
        <v>744</v>
      </c>
      <c r="C23" s="69" t="s">
        <v>698</v>
      </c>
      <c r="D23" s="18" t="s">
        <v>745</v>
      </c>
      <c r="E23" s="66" t="s">
        <v>716</v>
      </c>
      <c r="F23" s="67" t="s">
        <v>351</v>
      </c>
      <c r="G23" s="68">
        <v>3</v>
      </c>
      <c r="H23" s="68">
        <v>9</v>
      </c>
      <c r="I23" s="68">
        <v>15</v>
      </c>
      <c r="J23" s="68">
        <v>4</v>
      </c>
      <c r="K23" s="68">
        <v>10</v>
      </c>
      <c r="L23" s="22">
        <f t="shared" si="0"/>
        <v>41</v>
      </c>
    </row>
    <row r="24" spans="1:12" ht="15" customHeight="1">
      <c r="A24" s="29">
        <v>19</v>
      </c>
      <c r="B24" s="16" t="s">
        <v>746</v>
      </c>
      <c r="C24" s="69" t="s">
        <v>691</v>
      </c>
      <c r="D24" s="18" t="s">
        <v>747</v>
      </c>
      <c r="E24" s="66" t="s">
        <v>391</v>
      </c>
      <c r="F24" s="67" t="s">
        <v>351</v>
      </c>
      <c r="G24" s="68">
        <v>6</v>
      </c>
      <c r="H24" s="68">
        <v>2</v>
      </c>
      <c r="I24" s="68">
        <v>6</v>
      </c>
      <c r="J24" s="68">
        <v>20</v>
      </c>
      <c r="K24" s="68">
        <v>5</v>
      </c>
      <c r="L24" s="22">
        <f t="shared" si="0"/>
        <v>39</v>
      </c>
    </row>
    <row r="25" spans="1:12" ht="15" customHeight="1">
      <c r="A25" s="29">
        <v>20</v>
      </c>
      <c r="B25" s="16" t="s">
        <v>748</v>
      </c>
      <c r="C25" s="69" t="s">
        <v>749</v>
      </c>
      <c r="D25" s="18" t="s">
        <v>750</v>
      </c>
      <c r="E25" s="66" t="s">
        <v>751</v>
      </c>
      <c r="F25" s="67" t="s">
        <v>351</v>
      </c>
      <c r="G25" s="68">
        <v>12</v>
      </c>
      <c r="H25" s="68">
        <v>1</v>
      </c>
      <c r="I25" s="68">
        <v>10</v>
      </c>
      <c r="J25" s="68">
        <v>6</v>
      </c>
      <c r="K25" s="68">
        <v>10</v>
      </c>
      <c r="L25" s="22">
        <f t="shared" si="0"/>
        <v>39</v>
      </c>
    </row>
    <row r="26" spans="1:12" ht="15" customHeight="1">
      <c r="A26" s="29">
        <v>21</v>
      </c>
      <c r="B26" s="16" t="s">
        <v>752</v>
      </c>
      <c r="C26" s="69" t="s">
        <v>753</v>
      </c>
      <c r="D26" s="18" t="s">
        <v>467</v>
      </c>
      <c r="E26" s="66" t="s">
        <v>509</v>
      </c>
      <c r="F26" s="67" t="s">
        <v>351</v>
      </c>
      <c r="G26" s="68">
        <v>14</v>
      </c>
      <c r="H26" s="68">
        <v>0</v>
      </c>
      <c r="I26" s="68">
        <v>20</v>
      </c>
      <c r="J26" s="68">
        <v>4</v>
      </c>
      <c r="K26" s="68">
        <v>0</v>
      </c>
      <c r="L26" s="22">
        <f t="shared" si="0"/>
        <v>38</v>
      </c>
    </row>
    <row r="27" spans="1:12" ht="15" customHeight="1">
      <c r="A27" s="29">
        <v>22</v>
      </c>
      <c r="B27" s="16" t="s">
        <v>754</v>
      </c>
      <c r="C27" s="65" t="s">
        <v>725</v>
      </c>
      <c r="D27" s="18" t="s">
        <v>755</v>
      </c>
      <c r="E27" s="66" t="s">
        <v>743</v>
      </c>
      <c r="F27" s="67" t="s">
        <v>356</v>
      </c>
      <c r="G27" s="68">
        <v>12</v>
      </c>
      <c r="H27" s="68">
        <v>2</v>
      </c>
      <c r="I27" s="68">
        <v>20</v>
      </c>
      <c r="J27" s="68">
        <v>2</v>
      </c>
      <c r="K27" s="68">
        <v>0</v>
      </c>
      <c r="L27" s="22">
        <f t="shared" si="0"/>
        <v>36</v>
      </c>
    </row>
    <row r="28" spans="1:12" ht="15" customHeight="1">
      <c r="A28" s="29">
        <v>23</v>
      </c>
      <c r="B28" s="16" t="s">
        <v>756</v>
      </c>
      <c r="C28" s="69" t="s">
        <v>132</v>
      </c>
      <c r="D28" s="18" t="s">
        <v>757</v>
      </c>
      <c r="E28" s="66" t="s">
        <v>388</v>
      </c>
      <c r="F28" s="67" t="s">
        <v>351</v>
      </c>
      <c r="G28" s="68">
        <v>6</v>
      </c>
      <c r="H28" s="68">
        <v>0</v>
      </c>
      <c r="I28" s="68">
        <v>20</v>
      </c>
      <c r="J28" s="68">
        <v>4</v>
      </c>
      <c r="K28" s="68">
        <v>5</v>
      </c>
      <c r="L28" s="22">
        <f t="shared" si="0"/>
        <v>35</v>
      </c>
    </row>
    <row r="29" spans="1:12" ht="15" customHeight="1">
      <c r="A29" s="29">
        <v>24</v>
      </c>
      <c r="B29" s="16" t="s">
        <v>758</v>
      </c>
      <c r="C29" s="69" t="s">
        <v>759</v>
      </c>
      <c r="D29" s="18" t="s">
        <v>760</v>
      </c>
      <c r="E29" s="66" t="s">
        <v>388</v>
      </c>
      <c r="F29" s="67" t="s">
        <v>351</v>
      </c>
      <c r="G29" s="68">
        <v>14</v>
      </c>
      <c r="H29" s="68">
        <v>0</v>
      </c>
      <c r="I29" s="68">
        <v>5</v>
      </c>
      <c r="J29" s="68">
        <v>4</v>
      </c>
      <c r="K29" s="68">
        <v>10</v>
      </c>
      <c r="L29" s="22">
        <f t="shared" si="0"/>
        <v>33</v>
      </c>
    </row>
    <row r="30" spans="1:12" ht="15" customHeight="1">
      <c r="A30" s="29">
        <v>25</v>
      </c>
      <c r="B30" s="16" t="s">
        <v>761</v>
      </c>
      <c r="C30" s="69" t="s">
        <v>655</v>
      </c>
      <c r="D30" s="18" t="s">
        <v>762</v>
      </c>
      <c r="E30" s="66" t="s">
        <v>763</v>
      </c>
      <c r="F30" s="67" t="s">
        <v>351</v>
      </c>
      <c r="G30" s="68">
        <v>18</v>
      </c>
      <c r="H30" s="68">
        <v>0</v>
      </c>
      <c r="I30" s="68">
        <v>5</v>
      </c>
      <c r="J30" s="68">
        <v>2</v>
      </c>
      <c r="K30" s="68">
        <v>5</v>
      </c>
      <c r="L30" s="22">
        <f t="shared" si="0"/>
        <v>30</v>
      </c>
    </row>
    <row r="31" spans="1:12" ht="15" customHeight="1">
      <c r="A31" s="29">
        <v>26</v>
      </c>
      <c r="B31" s="16" t="s">
        <v>764</v>
      </c>
      <c r="C31" s="65" t="s">
        <v>765</v>
      </c>
      <c r="D31" s="18" t="s">
        <v>475</v>
      </c>
      <c r="E31" s="66" t="s">
        <v>696</v>
      </c>
      <c r="F31" s="67" t="s">
        <v>356</v>
      </c>
      <c r="G31" s="68">
        <v>2</v>
      </c>
      <c r="H31" s="68">
        <v>6</v>
      </c>
      <c r="I31" s="68">
        <v>0</v>
      </c>
      <c r="J31" s="68">
        <v>2</v>
      </c>
      <c r="K31" s="68">
        <v>19</v>
      </c>
      <c r="L31" s="22">
        <f t="shared" si="0"/>
        <v>29</v>
      </c>
    </row>
    <row r="32" spans="1:12" ht="15" customHeight="1">
      <c r="A32" s="29">
        <v>27</v>
      </c>
      <c r="B32" s="16" t="s">
        <v>766</v>
      </c>
      <c r="C32" s="69" t="s">
        <v>477</v>
      </c>
      <c r="D32" s="18" t="s">
        <v>569</v>
      </c>
      <c r="E32" s="66" t="s">
        <v>394</v>
      </c>
      <c r="F32" s="67" t="s">
        <v>351</v>
      </c>
      <c r="G32" s="68">
        <v>2</v>
      </c>
      <c r="H32" s="68">
        <v>0</v>
      </c>
      <c r="I32" s="68">
        <v>20</v>
      </c>
      <c r="J32" s="68">
        <v>0</v>
      </c>
      <c r="K32" s="68">
        <v>5</v>
      </c>
      <c r="L32" s="22">
        <f t="shared" si="0"/>
        <v>27</v>
      </c>
    </row>
    <row r="33" spans="1:12" ht="15" customHeight="1">
      <c r="A33" s="29">
        <v>28</v>
      </c>
      <c r="B33" s="16" t="s">
        <v>767</v>
      </c>
      <c r="C33" s="69" t="s">
        <v>768</v>
      </c>
      <c r="D33" s="18" t="s">
        <v>769</v>
      </c>
      <c r="E33" s="66" t="s">
        <v>360</v>
      </c>
      <c r="F33" s="67" t="s">
        <v>351</v>
      </c>
      <c r="G33" s="68">
        <v>5</v>
      </c>
      <c r="H33" s="68">
        <v>0</v>
      </c>
      <c r="I33" s="68">
        <v>20</v>
      </c>
      <c r="J33" s="68">
        <v>2</v>
      </c>
      <c r="K33" s="68">
        <v>0</v>
      </c>
      <c r="L33" s="22">
        <f t="shared" si="0"/>
        <v>27</v>
      </c>
    </row>
    <row r="34" spans="1:12" ht="15" customHeight="1">
      <c r="A34" s="29">
        <v>29</v>
      </c>
      <c r="B34" s="16" t="s">
        <v>770</v>
      </c>
      <c r="C34" s="69" t="s">
        <v>771</v>
      </c>
      <c r="D34" s="18" t="s">
        <v>772</v>
      </c>
      <c r="E34" s="66" t="s">
        <v>773</v>
      </c>
      <c r="F34" s="67" t="s">
        <v>351</v>
      </c>
      <c r="G34" s="68">
        <v>8</v>
      </c>
      <c r="H34" s="68">
        <v>0</v>
      </c>
      <c r="I34" s="68">
        <v>2</v>
      </c>
      <c r="J34" s="68">
        <v>2</v>
      </c>
      <c r="K34" s="68">
        <v>13</v>
      </c>
      <c r="L34" s="22">
        <f t="shared" si="0"/>
        <v>25</v>
      </c>
    </row>
    <row r="35" spans="1:12" ht="15" customHeight="1">
      <c r="A35" s="29">
        <v>30</v>
      </c>
      <c r="B35" s="16" t="s">
        <v>774</v>
      </c>
      <c r="C35" s="65" t="s">
        <v>99</v>
      </c>
      <c r="D35" s="18" t="s">
        <v>775</v>
      </c>
      <c r="E35" s="66" t="s">
        <v>743</v>
      </c>
      <c r="F35" s="67" t="s">
        <v>356</v>
      </c>
      <c r="G35" s="68">
        <v>8</v>
      </c>
      <c r="H35" s="68">
        <v>3</v>
      </c>
      <c r="I35" s="68">
        <v>6</v>
      </c>
      <c r="J35" s="68">
        <v>1</v>
      </c>
      <c r="K35" s="68">
        <v>5</v>
      </c>
      <c r="L35" s="22">
        <f t="shared" si="0"/>
        <v>23</v>
      </c>
    </row>
    <row r="36" spans="1:12" ht="15" customHeight="1">
      <c r="A36" s="29">
        <v>31</v>
      </c>
      <c r="B36" s="16" t="s">
        <v>776</v>
      </c>
      <c r="C36" s="65" t="s">
        <v>777</v>
      </c>
      <c r="D36" s="18" t="s">
        <v>778</v>
      </c>
      <c r="E36" s="70" t="s">
        <v>256</v>
      </c>
      <c r="F36" s="67" t="s">
        <v>92</v>
      </c>
      <c r="G36" s="68">
        <v>5</v>
      </c>
      <c r="H36" s="68">
        <v>4</v>
      </c>
      <c r="I36" s="68">
        <v>5</v>
      </c>
      <c r="J36" s="68">
        <v>4</v>
      </c>
      <c r="K36" s="68">
        <v>5</v>
      </c>
      <c r="L36" s="22">
        <f t="shared" si="0"/>
        <v>23</v>
      </c>
    </row>
    <row r="37" spans="1:12" ht="15" customHeight="1">
      <c r="A37" s="29">
        <v>32</v>
      </c>
      <c r="B37" s="16" t="s">
        <v>779</v>
      </c>
      <c r="C37" s="69" t="s">
        <v>108</v>
      </c>
      <c r="D37" s="18" t="s">
        <v>780</v>
      </c>
      <c r="E37" s="66" t="s">
        <v>509</v>
      </c>
      <c r="F37" s="67" t="s">
        <v>351</v>
      </c>
      <c r="G37" s="68">
        <v>16</v>
      </c>
      <c r="H37" s="68">
        <v>5</v>
      </c>
      <c r="I37" s="68">
        <v>1</v>
      </c>
      <c r="J37" s="68">
        <v>0</v>
      </c>
      <c r="K37" s="68">
        <v>0</v>
      </c>
      <c r="L37" s="22">
        <f t="shared" si="0"/>
        <v>22</v>
      </c>
    </row>
    <row r="38" spans="1:12" ht="15" customHeight="1">
      <c r="A38" s="29">
        <v>33</v>
      </c>
      <c r="B38" s="16" t="s">
        <v>781</v>
      </c>
      <c r="C38" s="65" t="s">
        <v>782</v>
      </c>
      <c r="D38" s="18" t="s">
        <v>783</v>
      </c>
      <c r="E38" s="70" t="s">
        <v>256</v>
      </c>
      <c r="F38" s="67" t="s">
        <v>92</v>
      </c>
      <c r="G38" s="68">
        <v>10</v>
      </c>
      <c r="H38" s="68">
        <v>5</v>
      </c>
      <c r="I38" s="68">
        <v>3</v>
      </c>
      <c r="J38" s="68">
        <v>2</v>
      </c>
      <c r="K38" s="68">
        <v>0</v>
      </c>
      <c r="L38" s="22">
        <f t="shared" si="0"/>
        <v>20</v>
      </c>
    </row>
    <row r="39" spans="1:12" ht="15" customHeight="1">
      <c r="A39" s="29">
        <v>34</v>
      </c>
      <c r="B39" s="16" t="s">
        <v>784</v>
      </c>
      <c r="C39" s="65"/>
      <c r="D39" s="18"/>
      <c r="E39" s="70"/>
      <c r="F39" s="67"/>
      <c r="G39" s="68">
        <v>7</v>
      </c>
      <c r="H39" s="68">
        <v>7</v>
      </c>
      <c r="I39" s="68">
        <v>0</v>
      </c>
      <c r="J39" s="68">
        <v>0</v>
      </c>
      <c r="K39" s="68">
        <v>5</v>
      </c>
      <c r="L39" s="22">
        <f t="shared" si="0"/>
        <v>19</v>
      </c>
    </row>
    <row r="40" spans="1:12" ht="15" customHeight="1">
      <c r="A40" s="29">
        <v>35</v>
      </c>
      <c r="B40" s="16" t="s">
        <v>785</v>
      </c>
      <c r="C40" s="65"/>
      <c r="D40" s="18"/>
      <c r="E40" s="66"/>
      <c r="F40" s="67"/>
      <c r="G40" s="68">
        <v>2</v>
      </c>
      <c r="H40" s="68">
        <v>2</v>
      </c>
      <c r="I40" s="68">
        <v>1</v>
      </c>
      <c r="J40" s="68">
        <v>4</v>
      </c>
      <c r="K40" s="68">
        <v>10</v>
      </c>
      <c r="L40" s="22">
        <f t="shared" si="0"/>
        <v>19</v>
      </c>
    </row>
    <row r="41" spans="1:12" ht="15" customHeight="1">
      <c r="A41" s="29">
        <v>36</v>
      </c>
      <c r="B41" s="16" t="s">
        <v>786</v>
      </c>
      <c r="C41" s="65"/>
      <c r="D41" s="18"/>
      <c r="E41" s="66"/>
      <c r="F41" s="67"/>
      <c r="G41" s="68">
        <v>2</v>
      </c>
      <c r="H41" s="68">
        <v>6</v>
      </c>
      <c r="I41" s="68">
        <v>0</v>
      </c>
      <c r="J41" s="68">
        <v>5</v>
      </c>
      <c r="K41" s="68">
        <v>5</v>
      </c>
      <c r="L41" s="22">
        <f t="shared" si="0"/>
        <v>18</v>
      </c>
    </row>
    <row r="42" spans="1:12" ht="15" customHeight="1">
      <c r="A42" s="29">
        <v>37</v>
      </c>
      <c r="B42" s="16" t="s">
        <v>787</v>
      </c>
      <c r="C42" s="65"/>
      <c r="D42" s="18"/>
      <c r="E42" s="70"/>
      <c r="F42" s="67"/>
      <c r="G42" s="68">
        <v>4</v>
      </c>
      <c r="H42" s="68">
        <v>0</v>
      </c>
      <c r="I42" s="68">
        <v>10</v>
      </c>
      <c r="J42" s="68">
        <v>0</v>
      </c>
      <c r="K42" s="68">
        <v>0</v>
      </c>
      <c r="L42" s="22">
        <f t="shared" si="0"/>
        <v>14</v>
      </c>
    </row>
    <row r="43" spans="1:12" ht="15" customHeight="1">
      <c r="A43" s="29">
        <v>38</v>
      </c>
      <c r="B43" s="16" t="s">
        <v>788</v>
      </c>
      <c r="C43" s="65"/>
      <c r="D43" s="18"/>
      <c r="E43" s="70"/>
      <c r="F43" s="67"/>
      <c r="G43" s="68">
        <v>10</v>
      </c>
      <c r="H43" s="68">
        <v>0</v>
      </c>
      <c r="I43" s="68">
        <v>2</v>
      </c>
      <c r="J43" s="68">
        <v>2</v>
      </c>
      <c r="K43" s="68">
        <v>0</v>
      </c>
      <c r="L43" s="22">
        <f t="shared" si="0"/>
        <v>14</v>
      </c>
    </row>
    <row r="44" spans="1:12" ht="15" customHeight="1">
      <c r="A44" s="29">
        <v>39</v>
      </c>
      <c r="B44" s="16" t="s">
        <v>789</v>
      </c>
      <c r="C44" s="65"/>
      <c r="D44" s="18"/>
      <c r="E44" s="70"/>
      <c r="F44" s="67"/>
      <c r="G44" s="68">
        <v>12</v>
      </c>
      <c r="H44" s="68">
        <v>0</v>
      </c>
      <c r="I44" s="68">
        <v>0</v>
      </c>
      <c r="J44" s="68">
        <v>0</v>
      </c>
      <c r="K44" s="68">
        <v>0</v>
      </c>
      <c r="L44" s="22">
        <f t="shared" si="0"/>
        <v>12</v>
      </c>
    </row>
    <row r="45" spans="1:12" ht="15" customHeight="1">
      <c r="A45" s="29">
        <v>40</v>
      </c>
      <c r="B45" s="16" t="s">
        <v>790</v>
      </c>
      <c r="C45" s="71"/>
      <c r="D45" s="57"/>
      <c r="E45" s="66"/>
      <c r="F45" s="67"/>
      <c r="G45" s="68">
        <v>3</v>
      </c>
      <c r="H45" s="68">
        <v>4</v>
      </c>
      <c r="I45" s="68">
        <v>5</v>
      </c>
      <c r="J45" s="68">
        <v>0</v>
      </c>
      <c r="K45" s="68">
        <v>0</v>
      </c>
      <c r="L45" s="22">
        <f t="shared" si="0"/>
        <v>12</v>
      </c>
    </row>
    <row r="46" spans="1:12" ht="15" customHeight="1">
      <c r="A46" s="29">
        <v>41</v>
      </c>
      <c r="B46" s="16" t="s">
        <v>791</v>
      </c>
      <c r="C46" s="69"/>
      <c r="D46" s="18"/>
      <c r="E46" s="66"/>
      <c r="F46" s="67"/>
      <c r="G46" s="68">
        <v>2</v>
      </c>
      <c r="H46" s="68">
        <v>5</v>
      </c>
      <c r="I46" s="68">
        <v>2</v>
      </c>
      <c r="J46" s="68">
        <v>2</v>
      </c>
      <c r="K46" s="68">
        <v>0</v>
      </c>
      <c r="L46" s="22">
        <f t="shared" si="0"/>
        <v>11</v>
      </c>
    </row>
    <row r="47" spans="1:12" ht="15" customHeight="1">
      <c r="A47" s="29">
        <v>42</v>
      </c>
      <c r="B47" s="16" t="s">
        <v>792</v>
      </c>
      <c r="C47" s="65"/>
      <c r="D47" s="18"/>
      <c r="E47" s="70"/>
      <c r="F47" s="67"/>
      <c r="G47" s="68">
        <v>5</v>
      </c>
      <c r="H47" s="68">
        <v>0</v>
      </c>
      <c r="I47" s="68">
        <v>3</v>
      </c>
      <c r="J47" s="68">
        <v>2</v>
      </c>
      <c r="K47" s="68">
        <v>0</v>
      </c>
      <c r="L47" s="22">
        <f t="shared" si="0"/>
        <v>10</v>
      </c>
    </row>
    <row r="48" spans="1:12" ht="15" customHeight="1">
      <c r="A48" s="29">
        <v>43</v>
      </c>
      <c r="B48" s="16" t="s">
        <v>492</v>
      </c>
      <c r="C48" s="69"/>
      <c r="D48" s="18"/>
      <c r="E48" s="66"/>
      <c r="F48" s="67"/>
      <c r="G48" s="68">
        <v>2</v>
      </c>
      <c r="H48" s="68">
        <v>2</v>
      </c>
      <c r="I48" s="68">
        <v>0</v>
      </c>
      <c r="J48" s="68">
        <v>0</v>
      </c>
      <c r="K48" s="68">
        <v>5</v>
      </c>
      <c r="L48" s="22">
        <f t="shared" si="0"/>
        <v>9</v>
      </c>
    </row>
    <row r="49" spans="1:12" ht="15" customHeight="1">
      <c r="A49" s="29">
        <v>44</v>
      </c>
      <c r="B49" s="16" t="s">
        <v>793</v>
      </c>
      <c r="C49" s="69"/>
      <c r="D49" s="18"/>
      <c r="E49" s="66"/>
      <c r="F49" s="67"/>
      <c r="G49" s="68">
        <v>2</v>
      </c>
      <c r="H49" s="68">
        <v>2</v>
      </c>
      <c r="I49" s="68">
        <v>5</v>
      </c>
      <c r="J49" s="68">
        <v>0</v>
      </c>
      <c r="K49" s="68">
        <v>0</v>
      </c>
      <c r="L49" s="22">
        <f t="shared" si="0"/>
        <v>9</v>
      </c>
    </row>
    <row r="50" spans="1:12" ht="15" customHeight="1">
      <c r="A50" s="29">
        <v>45</v>
      </c>
      <c r="B50" s="16" t="s">
        <v>794</v>
      </c>
      <c r="C50" s="23"/>
      <c r="D50" s="72"/>
      <c r="E50" s="66"/>
      <c r="F50" s="67"/>
      <c r="G50" s="68">
        <v>5</v>
      </c>
      <c r="H50" s="68">
        <v>2</v>
      </c>
      <c r="I50" s="68">
        <v>0</v>
      </c>
      <c r="J50" s="68">
        <v>0</v>
      </c>
      <c r="K50" s="68">
        <v>0</v>
      </c>
      <c r="L50" s="22">
        <f t="shared" si="0"/>
        <v>7</v>
      </c>
    </row>
    <row r="51" spans="1:12" ht="15" customHeight="1">
      <c r="A51" s="29">
        <v>46</v>
      </c>
      <c r="B51" s="16" t="s">
        <v>795</v>
      </c>
      <c r="C51" s="69"/>
      <c r="D51" s="18"/>
      <c r="E51" s="66"/>
      <c r="F51" s="67"/>
      <c r="G51" s="68">
        <v>3</v>
      </c>
      <c r="H51" s="68">
        <v>0</v>
      </c>
      <c r="I51" s="68">
        <v>0</v>
      </c>
      <c r="J51" s="68">
        <v>0</v>
      </c>
      <c r="K51" s="68">
        <v>0</v>
      </c>
      <c r="L51" s="22">
        <f t="shared" si="0"/>
        <v>3</v>
      </c>
    </row>
  </sheetData>
  <mergeCells count="1">
    <mergeCell ref="A3:M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54"/>
  <sheetViews>
    <sheetView workbookViewId="0" topLeftCell="A4">
      <selection activeCell="E59" sqref="E59"/>
    </sheetView>
  </sheetViews>
  <sheetFormatPr defaultColWidth="9.140625" defaultRowHeight="15" customHeight="1"/>
  <cols>
    <col min="1" max="1" width="5.8515625" style="0" customWidth="1"/>
    <col min="2" max="2" width="16.8515625" style="0" customWidth="1"/>
    <col min="3" max="3" width="13.8515625" style="0" customWidth="1"/>
    <col min="4" max="4" width="13.00390625" style="0" customWidth="1"/>
    <col min="5" max="5" width="36.140625" style="0" customWidth="1"/>
    <col min="6" max="6" width="14.7109375" style="0" customWidth="1"/>
    <col min="7" max="7" width="5.7109375" style="0" customWidth="1"/>
    <col min="8" max="8" width="6.28125" style="0" customWidth="1"/>
    <col min="9" max="9" width="5.7109375" style="0" customWidth="1"/>
    <col min="10" max="10" width="5.140625" style="0" customWidth="1"/>
    <col min="11" max="11" width="5.57421875" style="0" customWidth="1"/>
    <col min="12" max="12" width="6.7109375" style="0" customWidth="1"/>
  </cols>
  <sheetData>
    <row r="3" spans="1:13" ht="15" customHeight="1">
      <c r="A3" s="73" t="s">
        <v>346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2"/>
    </row>
    <row r="5" spans="1:13" ht="15" customHeight="1">
      <c r="A5" s="4" t="s">
        <v>1</v>
      </c>
      <c r="B5" s="5" t="s">
        <v>2</v>
      </c>
      <c r="C5" s="6" t="s">
        <v>3</v>
      </c>
      <c r="D5" s="26" t="s">
        <v>4</v>
      </c>
      <c r="E5" s="8" t="s">
        <v>5</v>
      </c>
      <c r="F5" s="4" t="s">
        <v>6</v>
      </c>
      <c r="G5" s="10" t="s">
        <v>7</v>
      </c>
      <c r="H5" s="11" t="s">
        <v>8</v>
      </c>
      <c r="I5" s="11" t="s">
        <v>9</v>
      </c>
      <c r="J5" s="12" t="s">
        <v>10</v>
      </c>
      <c r="K5" s="13" t="s">
        <v>11</v>
      </c>
      <c r="L5" s="14" t="s">
        <v>12</v>
      </c>
      <c r="M5" s="2"/>
    </row>
    <row r="6" spans="1:12" ht="15" customHeight="1">
      <c r="A6" s="29">
        <v>1</v>
      </c>
      <c r="B6" s="16" t="s">
        <v>347</v>
      </c>
      <c r="C6" s="17" t="s">
        <v>348</v>
      </c>
      <c r="D6" s="56" t="s">
        <v>349</v>
      </c>
      <c r="E6" s="19" t="s">
        <v>350</v>
      </c>
      <c r="F6" s="20" t="s">
        <v>351</v>
      </c>
      <c r="G6" s="34">
        <v>20</v>
      </c>
      <c r="H6" s="34">
        <v>20</v>
      </c>
      <c r="I6" s="34">
        <v>20</v>
      </c>
      <c r="J6" s="34">
        <v>20</v>
      </c>
      <c r="K6" s="34">
        <v>20</v>
      </c>
      <c r="L6" s="22">
        <f aca="true" t="shared" si="0" ref="L6:L37">SUM(G6:K6)</f>
        <v>100</v>
      </c>
    </row>
    <row r="7" spans="1:12" ht="15" customHeight="1">
      <c r="A7" s="29">
        <v>2</v>
      </c>
      <c r="B7" s="16" t="s">
        <v>352</v>
      </c>
      <c r="C7" s="17" t="s">
        <v>353</v>
      </c>
      <c r="D7" s="18" t="s">
        <v>354</v>
      </c>
      <c r="E7" s="54" t="s">
        <v>355</v>
      </c>
      <c r="F7" s="20" t="s">
        <v>356</v>
      </c>
      <c r="G7" s="34">
        <v>19</v>
      </c>
      <c r="H7" s="34">
        <v>20</v>
      </c>
      <c r="I7" s="34">
        <v>20</v>
      </c>
      <c r="J7" s="34">
        <v>20</v>
      </c>
      <c r="K7" s="34">
        <v>20</v>
      </c>
      <c r="L7" s="22">
        <f t="shared" si="0"/>
        <v>99</v>
      </c>
    </row>
    <row r="8" spans="1:12" ht="15" customHeight="1">
      <c r="A8" s="29">
        <v>3</v>
      </c>
      <c r="B8" s="16" t="s">
        <v>357</v>
      </c>
      <c r="C8" s="23" t="s">
        <v>358</v>
      </c>
      <c r="D8" s="18" t="s">
        <v>359</v>
      </c>
      <c r="E8" s="19" t="s">
        <v>360</v>
      </c>
      <c r="F8" s="20" t="s">
        <v>351</v>
      </c>
      <c r="G8" s="34">
        <v>20</v>
      </c>
      <c r="H8" s="34">
        <v>20</v>
      </c>
      <c r="I8" s="34">
        <v>20</v>
      </c>
      <c r="J8" s="34">
        <v>20</v>
      </c>
      <c r="K8" s="34">
        <v>16</v>
      </c>
      <c r="L8" s="22">
        <f t="shared" si="0"/>
        <v>96</v>
      </c>
    </row>
    <row r="9" spans="1:12" ht="15" customHeight="1">
      <c r="A9" s="29">
        <v>4</v>
      </c>
      <c r="B9" s="16" t="s">
        <v>361</v>
      </c>
      <c r="C9" s="17" t="s">
        <v>362</v>
      </c>
      <c r="D9" s="18" t="s">
        <v>363</v>
      </c>
      <c r="E9" s="54" t="s">
        <v>364</v>
      </c>
      <c r="F9" s="20" t="s">
        <v>356</v>
      </c>
      <c r="G9" s="34">
        <v>20</v>
      </c>
      <c r="H9" s="34">
        <v>20</v>
      </c>
      <c r="I9" s="34">
        <v>20</v>
      </c>
      <c r="J9" s="34">
        <v>20</v>
      </c>
      <c r="K9" s="34">
        <v>10</v>
      </c>
      <c r="L9" s="22">
        <f t="shared" si="0"/>
        <v>90</v>
      </c>
    </row>
    <row r="10" spans="1:12" ht="15" customHeight="1">
      <c r="A10" s="29">
        <v>5</v>
      </c>
      <c r="B10" s="16" t="s">
        <v>365</v>
      </c>
      <c r="C10" s="17" t="s">
        <v>366</v>
      </c>
      <c r="D10" s="18" t="s">
        <v>367</v>
      </c>
      <c r="E10" s="54" t="s">
        <v>368</v>
      </c>
      <c r="F10" s="20" t="s">
        <v>356</v>
      </c>
      <c r="G10" s="34">
        <v>20</v>
      </c>
      <c r="H10" s="34">
        <v>20</v>
      </c>
      <c r="I10" s="34">
        <v>20</v>
      </c>
      <c r="J10" s="34">
        <v>20</v>
      </c>
      <c r="K10" s="34">
        <v>9</v>
      </c>
      <c r="L10" s="22">
        <f t="shared" si="0"/>
        <v>89</v>
      </c>
    </row>
    <row r="11" spans="1:12" ht="15" customHeight="1">
      <c r="A11" s="29">
        <v>6</v>
      </c>
      <c r="B11" s="16" t="s">
        <v>369</v>
      </c>
      <c r="C11" s="17" t="s">
        <v>370</v>
      </c>
      <c r="D11" s="18" t="s">
        <v>371</v>
      </c>
      <c r="E11" s="54" t="s">
        <v>368</v>
      </c>
      <c r="F11" s="20" t="s">
        <v>356</v>
      </c>
      <c r="G11" s="34">
        <v>20</v>
      </c>
      <c r="H11" s="34">
        <v>20</v>
      </c>
      <c r="I11" s="34">
        <v>20</v>
      </c>
      <c r="J11" s="34">
        <v>8</v>
      </c>
      <c r="K11" s="34">
        <v>20</v>
      </c>
      <c r="L11" s="22">
        <f t="shared" si="0"/>
        <v>88</v>
      </c>
    </row>
    <row r="12" spans="1:12" ht="15" customHeight="1">
      <c r="A12" s="29">
        <v>7</v>
      </c>
      <c r="B12" s="16" t="s">
        <v>372</v>
      </c>
      <c r="C12" s="17" t="s">
        <v>373</v>
      </c>
      <c r="D12" s="18" t="s">
        <v>374</v>
      </c>
      <c r="E12" s="54" t="s">
        <v>375</v>
      </c>
      <c r="F12" s="20" t="s">
        <v>356</v>
      </c>
      <c r="G12" s="34">
        <v>20</v>
      </c>
      <c r="H12" s="34">
        <v>20</v>
      </c>
      <c r="I12" s="34">
        <v>20</v>
      </c>
      <c r="J12" s="34">
        <v>8</v>
      </c>
      <c r="K12" s="34">
        <v>20</v>
      </c>
      <c r="L12" s="22">
        <f t="shared" si="0"/>
        <v>88</v>
      </c>
    </row>
    <row r="13" spans="1:12" ht="15" customHeight="1">
      <c r="A13" s="29">
        <v>8</v>
      </c>
      <c r="B13" s="16" t="s">
        <v>376</v>
      </c>
      <c r="C13" s="17" t="s">
        <v>377</v>
      </c>
      <c r="D13" s="56" t="s">
        <v>378</v>
      </c>
      <c r="E13" s="19" t="s">
        <v>379</v>
      </c>
      <c r="F13" s="20" t="s">
        <v>351</v>
      </c>
      <c r="G13" s="34">
        <v>18</v>
      </c>
      <c r="H13" s="34">
        <v>20</v>
      </c>
      <c r="I13" s="34">
        <v>20</v>
      </c>
      <c r="J13" s="34">
        <v>8</v>
      </c>
      <c r="K13" s="34">
        <v>20</v>
      </c>
      <c r="L13" s="22">
        <f t="shared" si="0"/>
        <v>86</v>
      </c>
    </row>
    <row r="14" spans="1:12" ht="15" customHeight="1">
      <c r="A14" s="29">
        <v>9</v>
      </c>
      <c r="B14" s="16" t="s">
        <v>380</v>
      </c>
      <c r="C14" s="17" t="s">
        <v>278</v>
      </c>
      <c r="D14" s="56" t="s">
        <v>381</v>
      </c>
      <c r="E14" s="19" t="s">
        <v>382</v>
      </c>
      <c r="F14" s="20" t="s">
        <v>351</v>
      </c>
      <c r="G14" s="34">
        <v>10</v>
      </c>
      <c r="H14" s="34">
        <v>20</v>
      </c>
      <c r="I14" s="34">
        <v>20</v>
      </c>
      <c r="J14" s="34">
        <v>11</v>
      </c>
      <c r="K14" s="34">
        <v>20</v>
      </c>
      <c r="L14" s="22">
        <f t="shared" si="0"/>
        <v>81</v>
      </c>
    </row>
    <row r="15" spans="1:12" ht="15" customHeight="1">
      <c r="A15" s="29">
        <v>10</v>
      </c>
      <c r="B15" s="16" t="s">
        <v>383</v>
      </c>
      <c r="C15" s="17" t="s">
        <v>384</v>
      </c>
      <c r="D15" s="18" t="s">
        <v>385</v>
      </c>
      <c r="E15" s="54" t="s">
        <v>375</v>
      </c>
      <c r="F15" s="20" t="s">
        <v>356</v>
      </c>
      <c r="G15" s="34">
        <v>20</v>
      </c>
      <c r="H15" s="34">
        <v>20</v>
      </c>
      <c r="I15" s="34">
        <v>0</v>
      </c>
      <c r="J15" s="34">
        <v>19</v>
      </c>
      <c r="K15" s="34">
        <v>20</v>
      </c>
      <c r="L15" s="22">
        <f t="shared" si="0"/>
        <v>79</v>
      </c>
    </row>
    <row r="16" spans="1:12" ht="15" customHeight="1">
      <c r="A16" s="29">
        <v>11</v>
      </c>
      <c r="B16" s="16" t="s">
        <v>386</v>
      </c>
      <c r="C16" s="17" t="s">
        <v>73</v>
      </c>
      <c r="D16" s="56" t="s">
        <v>387</v>
      </c>
      <c r="E16" s="19" t="s">
        <v>388</v>
      </c>
      <c r="F16" s="20" t="s">
        <v>351</v>
      </c>
      <c r="G16" s="34">
        <v>16</v>
      </c>
      <c r="H16" s="34">
        <v>16</v>
      </c>
      <c r="I16" s="34">
        <v>20</v>
      </c>
      <c r="J16" s="34">
        <v>5</v>
      </c>
      <c r="K16" s="34">
        <v>20</v>
      </c>
      <c r="L16" s="22">
        <f t="shared" si="0"/>
        <v>77</v>
      </c>
    </row>
    <row r="17" spans="1:12" ht="15" customHeight="1">
      <c r="A17" s="29">
        <v>12</v>
      </c>
      <c r="B17" s="16" t="s">
        <v>389</v>
      </c>
      <c r="C17" s="17" t="s">
        <v>120</v>
      </c>
      <c r="D17" s="56" t="s">
        <v>390</v>
      </c>
      <c r="E17" s="19" t="s">
        <v>391</v>
      </c>
      <c r="F17" s="20" t="s">
        <v>351</v>
      </c>
      <c r="G17" s="34">
        <v>20</v>
      </c>
      <c r="H17" s="34">
        <v>19</v>
      </c>
      <c r="I17" s="34">
        <v>0</v>
      </c>
      <c r="J17" s="34">
        <v>18</v>
      </c>
      <c r="K17" s="34">
        <v>19</v>
      </c>
      <c r="L17" s="22">
        <f t="shared" si="0"/>
        <v>76</v>
      </c>
    </row>
    <row r="18" spans="1:12" ht="15" customHeight="1">
      <c r="A18" s="29">
        <v>13</v>
      </c>
      <c r="B18" s="16" t="s">
        <v>392</v>
      </c>
      <c r="C18" s="23" t="s">
        <v>102</v>
      </c>
      <c r="D18" s="18" t="s">
        <v>393</v>
      </c>
      <c r="E18" s="19" t="s">
        <v>394</v>
      </c>
      <c r="F18" s="20" t="s">
        <v>351</v>
      </c>
      <c r="G18" s="34">
        <v>15</v>
      </c>
      <c r="H18" s="34">
        <v>20</v>
      </c>
      <c r="I18" s="34">
        <v>2</v>
      </c>
      <c r="J18" s="34">
        <v>19</v>
      </c>
      <c r="K18" s="34">
        <v>18</v>
      </c>
      <c r="L18" s="22">
        <f t="shared" si="0"/>
        <v>74</v>
      </c>
    </row>
    <row r="19" spans="1:12" ht="15" customHeight="1">
      <c r="A19" s="29">
        <v>14</v>
      </c>
      <c r="B19" s="16" t="s">
        <v>395</v>
      </c>
      <c r="C19" s="17" t="s">
        <v>396</v>
      </c>
      <c r="D19" s="56" t="s">
        <v>397</v>
      </c>
      <c r="E19" s="19" t="s">
        <v>379</v>
      </c>
      <c r="F19" s="20" t="s">
        <v>351</v>
      </c>
      <c r="G19" s="34">
        <v>20</v>
      </c>
      <c r="H19" s="34">
        <v>16</v>
      </c>
      <c r="I19" s="34">
        <v>1</v>
      </c>
      <c r="J19" s="34">
        <v>15</v>
      </c>
      <c r="K19" s="34">
        <v>20</v>
      </c>
      <c r="L19" s="22">
        <f t="shared" si="0"/>
        <v>72</v>
      </c>
    </row>
    <row r="20" spans="1:12" ht="15" customHeight="1">
      <c r="A20" s="29">
        <v>15</v>
      </c>
      <c r="B20" s="16" t="s">
        <v>398</v>
      </c>
      <c r="C20" s="17" t="s">
        <v>60</v>
      </c>
      <c r="D20" s="56" t="s">
        <v>399</v>
      </c>
      <c r="E20" s="19" t="s">
        <v>391</v>
      </c>
      <c r="F20" s="20" t="s">
        <v>351</v>
      </c>
      <c r="G20" s="34">
        <v>20</v>
      </c>
      <c r="H20" s="34">
        <v>14</v>
      </c>
      <c r="I20" s="34">
        <v>20</v>
      </c>
      <c r="J20" s="34">
        <v>0</v>
      </c>
      <c r="K20" s="34">
        <v>16</v>
      </c>
      <c r="L20" s="22">
        <f t="shared" si="0"/>
        <v>70</v>
      </c>
    </row>
    <row r="21" spans="1:12" ht="15" customHeight="1">
      <c r="A21" s="29">
        <v>16</v>
      </c>
      <c r="B21" s="16" t="s">
        <v>400</v>
      </c>
      <c r="C21" s="17" t="s">
        <v>401</v>
      </c>
      <c r="D21" s="18" t="s">
        <v>402</v>
      </c>
      <c r="E21" s="54" t="s">
        <v>403</v>
      </c>
      <c r="F21" s="20" t="s">
        <v>356</v>
      </c>
      <c r="G21" s="34">
        <v>20</v>
      </c>
      <c r="H21" s="34">
        <v>20</v>
      </c>
      <c r="I21" s="34">
        <v>2</v>
      </c>
      <c r="J21" s="34">
        <v>8</v>
      </c>
      <c r="K21" s="34">
        <v>20</v>
      </c>
      <c r="L21" s="22">
        <f t="shared" si="0"/>
        <v>70</v>
      </c>
    </row>
    <row r="22" spans="1:12" ht="15" customHeight="1">
      <c r="A22" s="29">
        <v>17</v>
      </c>
      <c r="B22" s="16" t="s">
        <v>404</v>
      </c>
      <c r="C22" s="17" t="s">
        <v>405</v>
      </c>
      <c r="D22" s="18" t="s">
        <v>406</v>
      </c>
      <c r="E22" s="54" t="s">
        <v>407</v>
      </c>
      <c r="F22" s="20" t="s">
        <v>356</v>
      </c>
      <c r="G22" s="34">
        <v>20</v>
      </c>
      <c r="H22" s="34">
        <v>20</v>
      </c>
      <c r="I22" s="34">
        <v>0</v>
      </c>
      <c r="J22" s="34">
        <v>8</v>
      </c>
      <c r="K22" s="34">
        <v>20</v>
      </c>
      <c r="L22" s="22">
        <f t="shared" si="0"/>
        <v>68</v>
      </c>
    </row>
    <row r="23" spans="1:12" ht="15" customHeight="1">
      <c r="A23" s="29">
        <v>18</v>
      </c>
      <c r="B23" s="16" t="s">
        <v>408</v>
      </c>
      <c r="C23" s="17" t="s">
        <v>52</v>
      </c>
      <c r="D23" s="56" t="s">
        <v>409</v>
      </c>
      <c r="E23" s="19" t="s">
        <v>394</v>
      </c>
      <c r="F23" s="20" t="s">
        <v>351</v>
      </c>
      <c r="G23" s="34">
        <v>20</v>
      </c>
      <c r="H23" s="34">
        <v>20</v>
      </c>
      <c r="I23" s="34">
        <v>0</v>
      </c>
      <c r="J23" s="34">
        <v>8</v>
      </c>
      <c r="K23" s="34">
        <v>20</v>
      </c>
      <c r="L23" s="22">
        <f t="shared" si="0"/>
        <v>68</v>
      </c>
    </row>
    <row r="24" spans="1:12" ht="15" customHeight="1">
      <c r="A24" s="29">
        <v>19</v>
      </c>
      <c r="B24" s="16" t="s">
        <v>410</v>
      </c>
      <c r="C24" s="17" t="s">
        <v>411</v>
      </c>
      <c r="D24" s="56" t="s">
        <v>412</v>
      </c>
      <c r="E24" s="19" t="s">
        <v>413</v>
      </c>
      <c r="F24" s="20" t="s">
        <v>351</v>
      </c>
      <c r="G24" s="34">
        <v>20</v>
      </c>
      <c r="H24" s="34">
        <v>16</v>
      </c>
      <c r="I24" s="34">
        <v>0</v>
      </c>
      <c r="J24" s="34">
        <v>11</v>
      </c>
      <c r="K24" s="34">
        <v>20</v>
      </c>
      <c r="L24" s="22">
        <f t="shared" si="0"/>
        <v>67</v>
      </c>
    </row>
    <row r="25" spans="1:12" ht="15" customHeight="1">
      <c r="A25" s="29">
        <v>20</v>
      </c>
      <c r="B25" s="16" t="s">
        <v>414</v>
      </c>
      <c r="C25" s="17" t="s">
        <v>167</v>
      </c>
      <c r="D25" s="18" t="s">
        <v>415</v>
      </c>
      <c r="E25" s="54" t="s">
        <v>407</v>
      </c>
      <c r="F25" s="20" t="s">
        <v>356</v>
      </c>
      <c r="G25" s="34">
        <v>20</v>
      </c>
      <c r="H25" s="34">
        <v>16</v>
      </c>
      <c r="I25" s="34">
        <v>3</v>
      </c>
      <c r="J25" s="34">
        <v>8</v>
      </c>
      <c r="K25" s="34">
        <v>20</v>
      </c>
      <c r="L25" s="22">
        <f t="shared" si="0"/>
        <v>67</v>
      </c>
    </row>
    <row r="26" spans="1:12" ht="15" customHeight="1">
      <c r="A26" s="29">
        <v>21</v>
      </c>
      <c r="B26" s="16" t="s">
        <v>416</v>
      </c>
      <c r="C26" s="17" t="s">
        <v>417</v>
      </c>
      <c r="D26" s="56" t="s">
        <v>418</v>
      </c>
      <c r="E26" s="19" t="s">
        <v>419</v>
      </c>
      <c r="F26" s="20" t="s">
        <v>351</v>
      </c>
      <c r="G26" s="34">
        <v>18</v>
      </c>
      <c r="H26" s="34">
        <v>20</v>
      </c>
      <c r="I26" s="34">
        <v>0</v>
      </c>
      <c r="J26" s="34">
        <v>8</v>
      </c>
      <c r="K26" s="34">
        <v>20</v>
      </c>
      <c r="L26" s="22">
        <f t="shared" si="0"/>
        <v>66</v>
      </c>
    </row>
    <row r="27" spans="1:12" ht="15" customHeight="1">
      <c r="A27" s="29">
        <v>22</v>
      </c>
      <c r="B27" s="16" t="s">
        <v>420</v>
      </c>
      <c r="C27" s="17" t="s">
        <v>421</v>
      </c>
      <c r="D27" s="56" t="s">
        <v>422</v>
      </c>
      <c r="E27" s="19" t="s">
        <v>423</v>
      </c>
      <c r="F27" s="20" t="s">
        <v>351</v>
      </c>
      <c r="G27" s="34">
        <v>18</v>
      </c>
      <c r="H27" s="34">
        <v>18</v>
      </c>
      <c r="I27" s="34">
        <v>10</v>
      </c>
      <c r="J27" s="34">
        <v>2</v>
      </c>
      <c r="K27" s="34">
        <v>17</v>
      </c>
      <c r="L27" s="22">
        <f t="shared" si="0"/>
        <v>65</v>
      </c>
    </row>
    <row r="28" spans="1:12" ht="15" customHeight="1">
      <c r="A28" s="29">
        <v>23</v>
      </c>
      <c r="B28" s="16" t="s">
        <v>424</v>
      </c>
      <c r="C28" s="17" t="s">
        <v>248</v>
      </c>
      <c r="D28" s="56" t="s">
        <v>425</v>
      </c>
      <c r="E28" s="19" t="s">
        <v>391</v>
      </c>
      <c r="F28" s="20" t="s">
        <v>351</v>
      </c>
      <c r="G28" s="34">
        <v>20</v>
      </c>
      <c r="H28" s="34">
        <v>16</v>
      </c>
      <c r="I28" s="34">
        <v>0</v>
      </c>
      <c r="J28" s="34">
        <v>8</v>
      </c>
      <c r="K28" s="34">
        <v>20</v>
      </c>
      <c r="L28" s="22">
        <f t="shared" si="0"/>
        <v>64</v>
      </c>
    </row>
    <row r="29" spans="1:12" ht="15" customHeight="1">
      <c r="A29" s="29">
        <v>24</v>
      </c>
      <c r="B29" s="24" t="s">
        <v>426</v>
      </c>
      <c r="C29" s="17" t="s">
        <v>427</v>
      </c>
      <c r="D29" s="18" t="s">
        <v>428</v>
      </c>
      <c r="E29" s="19" t="s">
        <v>147</v>
      </c>
      <c r="F29" s="20" t="s">
        <v>92</v>
      </c>
      <c r="G29" s="34">
        <v>20</v>
      </c>
      <c r="H29" s="34">
        <v>20</v>
      </c>
      <c r="I29" s="34">
        <v>0</v>
      </c>
      <c r="J29" s="34">
        <v>2</v>
      </c>
      <c r="K29" s="34">
        <v>20</v>
      </c>
      <c r="L29" s="22">
        <f t="shared" si="0"/>
        <v>62</v>
      </c>
    </row>
    <row r="30" spans="1:12" ht="15" customHeight="1">
      <c r="A30" s="29">
        <v>25</v>
      </c>
      <c r="B30" s="16" t="s">
        <v>429</v>
      </c>
      <c r="C30" s="17" t="s">
        <v>362</v>
      </c>
      <c r="D30" s="18" t="s">
        <v>430</v>
      </c>
      <c r="E30" s="54" t="s">
        <v>431</v>
      </c>
      <c r="F30" s="20" t="s">
        <v>356</v>
      </c>
      <c r="G30" s="34">
        <v>18</v>
      </c>
      <c r="H30" s="34">
        <v>16</v>
      </c>
      <c r="I30" s="34">
        <v>0</v>
      </c>
      <c r="J30" s="34">
        <v>8</v>
      </c>
      <c r="K30" s="34">
        <v>18</v>
      </c>
      <c r="L30" s="22">
        <f t="shared" si="0"/>
        <v>60</v>
      </c>
    </row>
    <row r="31" spans="1:12" ht="15" customHeight="1">
      <c r="A31" s="29">
        <v>26</v>
      </c>
      <c r="B31" s="16" t="s">
        <v>432</v>
      </c>
      <c r="C31" s="17" t="s">
        <v>433</v>
      </c>
      <c r="D31" s="18" t="s">
        <v>434</v>
      </c>
      <c r="E31" s="19" t="s">
        <v>435</v>
      </c>
      <c r="F31" s="20" t="s">
        <v>356</v>
      </c>
      <c r="G31" s="34">
        <v>20</v>
      </c>
      <c r="H31" s="34">
        <v>20</v>
      </c>
      <c r="I31" s="34">
        <v>0</v>
      </c>
      <c r="J31" s="34">
        <v>0</v>
      </c>
      <c r="K31" s="34">
        <v>20</v>
      </c>
      <c r="L31" s="22">
        <f t="shared" si="0"/>
        <v>60</v>
      </c>
    </row>
    <row r="32" spans="1:12" ht="15" customHeight="1">
      <c r="A32" s="29">
        <v>27</v>
      </c>
      <c r="B32" s="16" t="s">
        <v>436</v>
      </c>
      <c r="C32" s="17" t="s">
        <v>437</v>
      </c>
      <c r="D32" s="56" t="s">
        <v>438</v>
      </c>
      <c r="E32" s="19" t="s">
        <v>388</v>
      </c>
      <c r="F32" s="20" t="s">
        <v>351</v>
      </c>
      <c r="G32" s="34">
        <v>16</v>
      </c>
      <c r="H32" s="34">
        <v>20</v>
      </c>
      <c r="I32" s="34">
        <v>0</v>
      </c>
      <c r="J32" s="34">
        <v>3</v>
      </c>
      <c r="K32" s="34">
        <v>20</v>
      </c>
      <c r="L32" s="22">
        <f t="shared" si="0"/>
        <v>59</v>
      </c>
    </row>
    <row r="33" spans="1:12" ht="15" customHeight="1">
      <c r="A33" s="29">
        <v>28</v>
      </c>
      <c r="B33" s="16" t="s">
        <v>439</v>
      </c>
      <c r="C33" s="17" t="s">
        <v>440</v>
      </c>
      <c r="D33" s="18" t="s">
        <v>441</v>
      </c>
      <c r="E33" s="19" t="s">
        <v>147</v>
      </c>
      <c r="F33" s="20" t="s">
        <v>92</v>
      </c>
      <c r="G33" s="34">
        <v>16</v>
      </c>
      <c r="H33" s="34">
        <v>16</v>
      </c>
      <c r="I33" s="34">
        <v>0</v>
      </c>
      <c r="J33" s="34">
        <v>6</v>
      </c>
      <c r="K33" s="34">
        <v>20</v>
      </c>
      <c r="L33" s="22">
        <f t="shared" si="0"/>
        <v>58</v>
      </c>
    </row>
    <row r="34" spans="1:12" ht="15" customHeight="1">
      <c r="A34" s="29">
        <v>29</v>
      </c>
      <c r="B34" s="16" t="s">
        <v>442</v>
      </c>
      <c r="C34" s="17" t="s">
        <v>443</v>
      </c>
      <c r="D34" s="56" t="s">
        <v>444</v>
      </c>
      <c r="E34" s="19" t="s">
        <v>445</v>
      </c>
      <c r="F34" s="20" t="s">
        <v>351</v>
      </c>
      <c r="G34" s="34">
        <v>20</v>
      </c>
      <c r="H34" s="34">
        <v>20</v>
      </c>
      <c r="I34" s="34">
        <v>0</v>
      </c>
      <c r="J34" s="34">
        <v>0</v>
      </c>
      <c r="K34" s="34">
        <v>18</v>
      </c>
      <c r="L34" s="22">
        <f t="shared" si="0"/>
        <v>58</v>
      </c>
    </row>
    <row r="35" spans="1:12" ht="15" customHeight="1">
      <c r="A35" s="29">
        <v>30</v>
      </c>
      <c r="B35" s="16" t="s">
        <v>446</v>
      </c>
      <c r="C35" s="17" t="s">
        <v>447</v>
      </c>
      <c r="D35" s="56" t="s">
        <v>448</v>
      </c>
      <c r="E35" s="19" t="s">
        <v>388</v>
      </c>
      <c r="F35" s="20" t="s">
        <v>351</v>
      </c>
      <c r="G35" s="34">
        <v>20</v>
      </c>
      <c r="H35" s="34">
        <v>16</v>
      </c>
      <c r="I35" s="34">
        <v>2</v>
      </c>
      <c r="J35" s="34">
        <v>5</v>
      </c>
      <c r="K35" s="34">
        <v>14</v>
      </c>
      <c r="L35" s="22">
        <f t="shared" si="0"/>
        <v>57</v>
      </c>
    </row>
    <row r="36" spans="1:12" ht="15" customHeight="1">
      <c r="A36" s="29">
        <v>31</v>
      </c>
      <c r="B36" s="16" t="s">
        <v>449</v>
      </c>
      <c r="C36" s="17" t="s">
        <v>450</v>
      </c>
      <c r="D36" s="18" t="s">
        <v>451</v>
      </c>
      <c r="E36" s="19" t="s">
        <v>435</v>
      </c>
      <c r="F36" s="20" t="s">
        <v>356</v>
      </c>
      <c r="G36" s="34">
        <v>20</v>
      </c>
      <c r="H36" s="34">
        <v>16</v>
      </c>
      <c r="I36" s="34">
        <v>0</v>
      </c>
      <c r="J36" s="34">
        <v>0</v>
      </c>
      <c r="K36" s="34">
        <v>18</v>
      </c>
      <c r="L36" s="22">
        <f t="shared" si="0"/>
        <v>54</v>
      </c>
    </row>
    <row r="37" spans="1:12" ht="15" customHeight="1">
      <c r="A37" s="29">
        <v>32</v>
      </c>
      <c r="B37" s="16" t="s">
        <v>452</v>
      </c>
      <c r="C37" s="17" t="s">
        <v>453</v>
      </c>
      <c r="D37" s="18" t="s">
        <v>454</v>
      </c>
      <c r="E37" s="19" t="s">
        <v>147</v>
      </c>
      <c r="F37" s="20" t="s">
        <v>92</v>
      </c>
      <c r="G37" s="34">
        <v>17</v>
      </c>
      <c r="H37" s="34">
        <v>20</v>
      </c>
      <c r="I37" s="34">
        <v>0</v>
      </c>
      <c r="J37" s="34">
        <v>0</v>
      </c>
      <c r="K37" s="34">
        <v>16</v>
      </c>
      <c r="L37" s="22">
        <f t="shared" si="0"/>
        <v>53</v>
      </c>
    </row>
    <row r="38" spans="1:12" ht="15" customHeight="1">
      <c r="A38" s="29">
        <v>33</v>
      </c>
      <c r="B38" s="16" t="s">
        <v>455</v>
      </c>
      <c r="C38" s="17" t="s">
        <v>60</v>
      </c>
      <c r="D38" s="56" t="s">
        <v>456</v>
      </c>
      <c r="E38" s="19" t="s">
        <v>388</v>
      </c>
      <c r="F38" s="20" t="s">
        <v>351</v>
      </c>
      <c r="G38" s="34">
        <v>16</v>
      </c>
      <c r="H38" s="34">
        <v>20</v>
      </c>
      <c r="I38" s="34">
        <v>2</v>
      </c>
      <c r="J38" s="34">
        <v>3</v>
      </c>
      <c r="K38" s="34">
        <v>12</v>
      </c>
      <c r="L38" s="22">
        <f aca="true" t="shared" si="1" ref="L38:L69">SUM(G38:K38)</f>
        <v>53</v>
      </c>
    </row>
    <row r="39" spans="1:12" ht="15" customHeight="1">
      <c r="A39" s="29">
        <v>34</v>
      </c>
      <c r="B39" s="16" t="s">
        <v>457</v>
      </c>
      <c r="C39" s="17" t="s">
        <v>458</v>
      </c>
      <c r="D39" s="18" t="s">
        <v>459</v>
      </c>
      <c r="E39" s="19" t="s">
        <v>435</v>
      </c>
      <c r="F39" s="20" t="s">
        <v>356</v>
      </c>
      <c r="G39" s="34">
        <v>3</v>
      </c>
      <c r="H39" s="34">
        <v>20</v>
      </c>
      <c r="I39" s="34">
        <v>2</v>
      </c>
      <c r="J39" s="34">
        <v>8</v>
      </c>
      <c r="K39" s="34">
        <v>20</v>
      </c>
      <c r="L39" s="22">
        <f t="shared" si="1"/>
        <v>53</v>
      </c>
    </row>
    <row r="40" spans="1:12" ht="15" customHeight="1">
      <c r="A40" s="29">
        <v>35</v>
      </c>
      <c r="B40" s="16" t="s">
        <v>460</v>
      </c>
      <c r="C40" s="17" t="s">
        <v>461</v>
      </c>
      <c r="D40" s="18" t="s">
        <v>462</v>
      </c>
      <c r="E40" s="19" t="s">
        <v>147</v>
      </c>
      <c r="F40" s="20" t="s">
        <v>92</v>
      </c>
      <c r="G40" s="34">
        <v>11</v>
      </c>
      <c r="H40" s="34">
        <v>16</v>
      </c>
      <c r="I40" s="34">
        <v>0</v>
      </c>
      <c r="J40" s="34">
        <v>4</v>
      </c>
      <c r="K40" s="34">
        <v>20</v>
      </c>
      <c r="L40" s="22">
        <f t="shared" si="1"/>
        <v>51</v>
      </c>
    </row>
    <row r="41" spans="1:12" ht="15" customHeight="1">
      <c r="A41" s="29">
        <v>36</v>
      </c>
      <c r="B41" s="16" t="s">
        <v>463</v>
      </c>
      <c r="C41" s="17" t="s">
        <v>464</v>
      </c>
      <c r="D41" s="56" t="s">
        <v>465</v>
      </c>
      <c r="E41" s="19" t="s">
        <v>379</v>
      </c>
      <c r="F41" s="20" t="s">
        <v>351</v>
      </c>
      <c r="G41" s="34">
        <v>16</v>
      </c>
      <c r="H41" s="34">
        <v>4</v>
      </c>
      <c r="I41" s="34">
        <v>2</v>
      </c>
      <c r="J41" s="34">
        <v>8</v>
      </c>
      <c r="K41" s="34">
        <v>20</v>
      </c>
      <c r="L41" s="22">
        <f t="shared" si="1"/>
        <v>50</v>
      </c>
    </row>
    <row r="42" spans="1:12" ht="15" customHeight="1">
      <c r="A42" s="29">
        <v>37</v>
      </c>
      <c r="B42" s="16" t="s">
        <v>466</v>
      </c>
      <c r="C42" s="17" t="s">
        <v>450</v>
      </c>
      <c r="D42" s="18" t="s">
        <v>467</v>
      </c>
      <c r="E42" s="54" t="s">
        <v>468</v>
      </c>
      <c r="F42" s="20" t="s">
        <v>356</v>
      </c>
      <c r="G42" s="34">
        <v>20</v>
      </c>
      <c r="H42" s="34">
        <v>2</v>
      </c>
      <c r="I42" s="34">
        <v>0</v>
      </c>
      <c r="J42" s="34">
        <v>8</v>
      </c>
      <c r="K42" s="34">
        <v>20</v>
      </c>
      <c r="L42" s="22">
        <f t="shared" si="1"/>
        <v>50</v>
      </c>
    </row>
    <row r="43" spans="1:12" ht="15" customHeight="1">
      <c r="A43" s="29">
        <v>38</v>
      </c>
      <c r="B43" s="16" t="s">
        <v>469</v>
      </c>
      <c r="C43" s="17" t="s">
        <v>99</v>
      </c>
      <c r="D43" s="56" t="s">
        <v>470</v>
      </c>
      <c r="E43" s="19" t="s">
        <v>382</v>
      </c>
      <c r="F43" s="20" t="s">
        <v>351</v>
      </c>
      <c r="G43" s="34">
        <v>18</v>
      </c>
      <c r="H43" s="34">
        <v>16</v>
      </c>
      <c r="I43" s="34">
        <v>0</v>
      </c>
      <c r="J43" s="34">
        <v>2</v>
      </c>
      <c r="K43" s="34">
        <v>12</v>
      </c>
      <c r="L43" s="22">
        <f t="shared" si="1"/>
        <v>48</v>
      </c>
    </row>
    <row r="44" spans="1:12" ht="15" customHeight="1">
      <c r="A44" s="29">
        <v>39</v>
      </c>
      <c r="B44" s="16" t="s">
        <v>471</v>
      </c>
      <c r="C44" s="17" t="s">
        <v>274</v>
      </c>
      <c r="D44" s="56" t="s">
        <v>472</v>
      </c>
      <c r="E44" s="19" t="s">
        <v>379</v>
      </c>
      <c r="F44" s="20" t="s">
        <v>351</v>
      </c>
      <c r="G44" s="34">
        <v>3</v>
      </c>
      <c r="H44" s="34">
        <v>15</v>
      </c>
      <c r="I44" s="34">
        <v>2</v>
      </c>
      <c r="J44" s="34">
        <v>8</v>
      </c>
      <c r="K44" s="34">
        <v>20</v>
      </c>
      <c r="L44" s="22">
        <f t="shared" si="1"/>
        <v>48</v>
      </c>
    </row>
    <row r="45" spans="1:12" ht="15" customHeight="1">
      <c r="A45" s="29">
        <v>40</v>
      </c>
      <c r="B45" s="16" t="s">
        <v>473</v>
      </c>
      <c r="C45" s="17" t="s">
        <v>474</v>
      </c>
      <c r="D45" s="56" t="s">
        <v>475</v>
      </c>
      <c r="E45" s="19" t="s">
        <v>394</v>
      </c>
      <c r="F45" s="20" t="s">
        <v>351</v>
      </c>
      <c r="G45" s="34">
        <v>16</v>
      </c>
      <c r="H45" s="34">
        <v>10</v>
      </c>
      <c r="I45" s="34">
        <v>0</v>
      </c>
      <c r="J45" s="34">
        <v>0</v>
      </c>
      <c r="K45" s="34">
        <v>20</v>
      </c>
      <c r="L45" s="22">
        <f t="shared" si="1"/>
        <v>46</v>
      </c>
    </row>
    <row r="46" spans="1:12" ht="15" customHeight="1">
      <c r="A46" s="29">
        <v>41</v>
      </c>
      <c r="B46" s="16" t="s">
        <v>476</v>
      </c>
      <c r="C46" s="17" t="s">
        <v>477</v>
      </c>
      <c r="D46" s="18" t="s">
        <v>478</v>
      </c>
      <c r="E46" s="54" t="s">
        <v>479</v>
      </c>
      <c r="F46" s="20" t="s">
        <v>356</v>
      </c>
      <c r="G46" s="34">
        <v>20</v>
      </c>
      <c r="H46" s="34">
        <v>2</v>
      </c>
      <c r="I46" s="34">
        <v>2</v>
      </c>
      <c r="J46" s="34">
        <v>2</v>
      </c>
      <c r="K46" s="34">
        <v>20</v>
      </c>
      <c r="L46" s="22">
        <f t="shared" si="1"/>
        <v>46</v>
      </c>
    </row>
    <row r="47" spans="1:12" ht="15" customHeight="1">
      <c r="A47" s="29">
        <v>42</v>
      </c>
      <c r="B47" s="16" t="s">
        <v>480</v>
      </c>
      <c r="C47" s="17" t="s">
        <v>481</v>
      </c>
      <c r="D47" s="18" t="s">
        <v>482</v>
      </c>
      <c r="E47" s="54" t="s">
        <v>403</v>
      </c>
      <c r="F47" s="20" t="s">
        <v>356</v>
      </c>
      <c r="G47" s="34">
        <v>11</v>
      </c>
      <c r="H47" s="34">
        <v>16</v>
      </c>
      <c r="I47" s="34">
        <v>0</v>
      </c>
      <c r="J47" s="34">
        <v>5</v>
      </c>
      <c r="K47" s="34">
        <v>8</v>
      </c>
      <c r="L47" s="22">
        <f t="shared" si="1"/>
        <v>40</v>
      </c>
    </row>
    <row r="48" spans="1:12" ht="15" customHeight="1">
      <c r="A48" s="29">
        <v>43</v>
      </c>
      <c r="B48" s="16" t="s">
        <v>483</v>
      </c>
      <c r="C48" s="17" t="s">
        <v>484</v>
      </c>
      <c r="D48" s="57" t="s">
        <v>485</v>
      </c>
      <c r="E48" s="19" t="s">
        <v>486</v>
      </c>
      <c r="F48" s="20" t="s">
        <v>487</v>
      </c>
      <c r="G48" s="34">
        <v>18</v>
      </c>
      <c r="H48" s="34">
        <v>2</v>
      </c>
      <c r="I48" s="34">
        <v>0</v>
      </c>
      <c r="J48" s="34">
        <v>0</v>
      </c>
      <c r="K48" s="34">
        <v>20</v>
      </c>
      <c r="L48" s="22">
        <f t="shared" si="1"/>
        <v>40</v>
      </c>
    </row>
    <row r="49" spans="1:12" ht="15" customHeight="1">
      <c r="A49" s="29">
        <v>44</v>
      </c>
      <c r="B49" s="16" t="s">
        <v>488</v>
      </c>
      <c r="C49" s="17" t="s">
        <v>411</v>
      </c>
      <c r="D49" s="56" t="s">
        <v>489</v>
      </c>
      <c r="E49" s="19" t="s">
        <v>360</v>
      </c>
      <c r="F49" s="20" t="s">
        <v>351</v>
      </c>
      <c r="G49" s="34">
        <v>20</v>
      </c>
      <c r="H49" s="34">
        <v>0</v>
      </c>
      <c r="I49" s="34">
        <v>0</v>
      </c>
      <c r="J49" s="34">
        <v>2</v>
      </c>
      <c r="K49" s="34">
        <v>18</v>
      </c>
      <c r="L49" s="22">
        <f t="shared" si="1"/>
        <v>40</v>
      </c>
    </row>
    <row r="50" spans="1:12" ht="15" customHeight="1">
      <c r="A50" s="29">
        <v>45</v>
      </c>
      <c r="B50" s="16" t="s">
        <v>490</v>
      </c>
      <c r="C50" s="17"/>
      <c r="D50" s="18"/>
      <c r="E50" s="54"/>
      <c r="F50" s="20"/>
      <c r="G50" s="34">
        <v>10</v>
      </c>
      <c r="H50" s="34">
        <v>4</v>
      </c>
      <c r="I50" s="34">
        <v>0</v>
      </c>
      <c r="J50" s="34">
        <v>0</v>
      </c>
      <c r="K50" s="34">
        <v>18</v>
      </c>
      <c r="L50" s="22">
        <f t="shared" si="1"/>
        <v>32</v>
      </c>
    </row>
    <row r="51" spans="1:12" ht="15" customHeight="1">
      <c r="A51" s="29">
        <v>46</v>
      </c>
      <c r="B51" s="16" t="s">
        <v>491</v>
      </c>
      <c r="C51" s="17"/>
      <c r="D51" s="18"/>
      <c r="E51" s="19"/>
      <c r="F51" s="20"/>
      <c r="G51" s="34">
        <v>10</v>
      </c>
      <c r="H51" s="34">
        <v>0</v>
      </c>
      <c r="I51" s="34">
        <v>0</v>
      </c>
      <c r="J51" s="34">
        <v>0</v>
      </c>
      <c r="K51" s="34">
        <v>16</v>
      </c>
      <c r="L51" s="22">
        <f t="shared" si="1"/>
        <v>26</v>
      </c>
    </row>
    <row r="52" spans="1:12" ht="15" customHeight="1">
      <c r="A52" s="29">
        <v>47</v>
      </c>
      <c r="B52" s="16" t="s">
        <v>492</v>
      </c>
      <c r="C52" s="17"/>
      <c r="D52" s="18"/>
      <c r="E52" s="54"/>
      <c r="F52" s="20"/>
      <c r="G52" s="34">
        <v>16</v>
      </c>
      <c r="H52" s="34">
        <v>0</v>
      </c>
      <c r="I52" s="34">
        <v>0</v>
      </c>
      <c r="J52" s="34">
        <v>0</v>
      </c>
      <c r="K52" s="34">
        <v>2</v>
      </c>
      <c r="L52" s="22">
        <f t="shared" si="1"/>
        <v>18</v>
      </c>
    </row>
    <row r="53" spans="1:12" ht="15" customHeight="1">
      <c r="A53" s="29">
        <v>48</v>
      </c>
      <c r="B53" s="16" t="s">
        <v>493</v>
      </c>
      <c r="C53" s="17"/>
      <c r="D53" s="18"/>
      <c r="E53" s="54"/>
      <c r="F53" s="20"/>
      <c r="G53" s="34">
        <v>5</v>
      </c>
      <c r="H53" s="34">
        <v>1</v>
      </c>
      <c r="I53" s="34">
        <v>2</v>
      </c>
      <c r="J53" s="34">
        <v>0</v>
      </c>
      <c r="K53" s="34">
        <v>6</v>
      </c>
      <c r="L53" s="22">
        <f t="shared" si="1"/>
        <v>14</v>
      </c>
    </row>
    <row r="54" spans="1:12" ht="15" customHeight="1">
      <c r="A54" s="29">
        <v>49</v>
      </c>
      <c r="B54" s="16" t="s">
        <v>495</v>
      </c>
      <c r="C54" s="17"/>
      <c r="D54" s="18"/>
      <c r="E54" s="54"/>
      <c r="F54" s="20"/>
      <c r="G54" s="34">
        <v>5</v>
      </c>
      <c r="H54" s="34">
        <v>0</v>
      </c>
      <c r="I54" s="34">
        <v>0</v>
      </c>
      <c r="J54" s="34">
        <v>2</v>
      </c>
      <c r="K54" s="34">
        <v>5</v>
      </c>
      <c r="L54" s="22">
        <f t="shared" si="1"/>
        <v>12</v>
      </c>
    </row>
  </sheetData>
  <mergeCells count="1">
    <mergeCell ref="A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46"/>
  <sheetViews>
    <sheetView workbookViewId="0" topLeftCell="A1">
      <selection activeCell="D20" sqref="D20"/>
    </sheetView>
  </sheetViews>
  <sheetFormatPr defaultColWidth="9.140625" defaultRowHeight="15" customHeight="1"/>
  <cols>
    <col min="1" max="1" width="6.421875" style="0" customWidth="1"/>
    <col min="2" max="2" width="16.8515625" style="0" customWidth="1"/>
    <col min="3" max="3" width="13.421875" style="0" customWidth="1"/>
    <col min="4" max="4" width="14.140625" style="0" customWidth="1"/>
    <col min="5" max="5" width="32.28125" style="0" customWidth="1"/>
    <col min="6" max="6" width="16.28125" style="0" customWidth="1"/>
    <col min="7" max="7" width="5.8515625" style="0" customWidth="1"/>
    <col min="8" max="8" width="5.421875" style="0" customWidth="1"/>
    <col min="9" max="9" width="6.140625" style="0" customWidth="1"/>
    <col min="10" max="10" width="6.421875" style="0" customWidth="1"/>
    <col min="11" max="11" width="5.8515625" style="0" customWidth="1"/>
    <col min="12" max="12" width="5.421875" style="0" customWidth="1"/>
  </cols>
  <sheetData>
    <row r="3" spans="1:13" ht="15" customHeight="1">
      <c r="A3" s="73" t="s">
        <v>496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" customHeight="1" thickBot="1">
      <c r="A4" s="1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2"/>
    </row>
    <row r="5" spans="1:13" ht="15" customHeight="1" thickBot="1">
      <c r="A5" s="27" t="s">
        <v>1</v>
      </c>
      <c r="B5" s="5" t="s">
        <v>2</v>
      </c>
      <c r="C5" s="6" t="s">
        <v>3</v>
      </c>
      <c r="D5" s="26" t="s">
        <v>4</v>
      </c>
      <c r="E5" s="8" t="s">
        <v>5</v>
      </c>
      <c r="F5" s="4" t="s">
        <v>6</v>
      </c>
      <c r="G5" s="10" t="s">
        <v>7</v>
      </c>
      <c r="H5" s="11" t="s">
        <v>8</v>
      </c>
      <c r="I5" s="11" t="s">
        <v>9</v>
      </c>
      <c r="J5" s="12" t="s">
        <v>10</v>
      </c>
      <c r="K5" s="13" t="s">
        <v>11</v>
      </c>
      <c r="L5" s="14" t="s">
        <v>12</v>
      </c>
      <c r="M5" s="2"/>
    </row>
    <row r="6" spans="1:12" ht="15" customHeight="1">
      <c r="A6" s="49">
        <v>1</v>
      </c>
      <c r="B6" s="50" t="s">
        <v>497</v>
      </c>
      <c r="C6" s="58" t="s">
        <v>358</v>
      </c>
      <c r="D6" s="59" t="s">
        <v>498</v>
      </c>
      <c r="E6" s="54" t="s">
        <v>499</v>
      </c>
      <c r="F6" s="20" t="s">
        <v>351</v>
      </c>
      <c r="G6" s="21">
        <v>13</v>
      </c>
      <c r="H6" s="21">
        <v>11</v>
      </c>
      <c r="I6" s="21">
        <v>20</v>
      </c>
      <c r="J6" s="21">
        <v>20</v>
      </c>
      <c r="K6" s="21">
        <v>20</v>
      </c>
      <c r="L6" s="22">
        <f aca="true" t="shared" si="0" ref="L6:L46">SUM(G6:K6)</f>
        <v>84</v>
      </c>
    </row>
    <row r="7" spans="1:12" ht="15" customHeight="1">
      <c r="A7" s="29">
        <v>2</v>
      </c>
      <c r="B7" s="50" t="s">
        <v>500</v>
      </c>
      <c r="C7" s="58" t="s">
        <v>501</v>
      </c>
      <c r="D7" s="59" t="s">
        <v>502</v>
      </c>
      <c r="E7" s="54" t="s">
        <v>553</v>
      </c>
      <c r="F7" s="20" t="s">
        <v>351</v>
      </c>
      <c r="G7" s="21">
        <v>20</v>
      </c>
      <c r="H7" s="21">
        <v>15</v>
      </c>
      <c r="I7" s="21">
        <v>20</v>
      </c>
      <c r="J7" s="21">
        <v>20</v>
      </c>
      <c r="K7" s="21">
        <v>7</v>
      </c>
      <c r="L7" s="22">
        <f t="shared" si="0"/>
        <v>82</v>
      </c>
    </row>
    <row r="8" spans="1:12" ht="15" customHeight="1">
      <c r="A8" s="29">
        <v>3</v>
      </c>
      <c r="B8" s="50" t="s">
        <v>503</v>
      </c>
      <c r="C8" s="17" t="s">
        <v>796</v>
      </c>
      <c r="D8" s="18" t="s">
        <v>505</v>
      </c>
      <c r="E8" s="19" t="s">
        <v>506</v>
      </c>
      <c r="F8" s="20" t="s">
        <v>356</v>
      </c>
      <c r="G8" s="21">
        <v>5</v>
      </c>
      <c r="H8" s="21">
        <v>20</v>
      </c>
      <c r="I8" s="21">
        <v>12</v>
      </c>
      <c r="J8" s="21">
        <v>19</v>
      </c>
      <c r="K8" s="21">
        <v>20</v>
      </c>
      <c r="L8" s="22">
        <f t="shared" si="0"/>
        <v>76</v>
      </c>
    </row>
    <row r="9" spans="1:12" ht="15" customHeight="1">
      <c r="A9" s="29">
        <v>4</v>
      </c>
      <c r="B9" s="50" t="s">
        <v>507</v>
      </c>
      <c r="C9" s="58" t="s">
        <v>358</v>
      </c>
      <c r="D9" s="59" t="s">
        <v>508</v>
      </c>
      <c r="E9" s="54" t="s">
        <v>509</v>
      </c>
      <c r="F9" s="20" t="s">
        <v>351</v>
      </c>
      <c r="G9" s="21">
        <v>5</v>
      </c>
      <c r="H9" s="21">
        <v>11</v>
      </c>
      <c r="I9" s="21">
        <v>18</v>
      </c>
      <c r="J9" s="21">
        <v>20</v>
      </c>
      <c r="K9" s="21">
        <v>20</v>
      </c>
      <c r="L9" s="22">
        <f t="shared" si="0"/>
        <v>74</v>
      </c>
    </row>
    <row r="10" spans="1:12" ht="15" customHeight="1">
      <c r="A10" s="29">
        <v>5</v>
      </c>
      <c r="B10" s="50" t="s">
        <v>510</v>
      </c>
      <c r="C10" s="58" t="s">
        <v>447</v>
      </c>
      <c r="D10" s="59" t="s">
        <v>511</v>
      </c>
      <c r="E10" s="54" t="s">
        <v>512</v>
      </c>
      <c r="F10" s="20" t="s">
        <v>351</v>
      </c>
      <c r="G10" s="21">
        <v>7</v>
      </c>
      <c r="H10" s="21">
        <v>10</v>
      </c>
      <c r="I10" s="21">
        <v>20</v>
      </c>
      <c r="J10" s="21">
        <v>20</v>
      </c>
      <c r="K10" s="21">
        <v>16</v>
      </c>
      <c r="L10" s="22">
        <f t="shared" si="0"/>
        <v>73</v>
      </c>
    </row>
    <row r="11" spans="1:12" ht="15" customHeight="1">
      <c r="A11" s="29">
        <v>6</v>
      </c>
      <c r="B11" s="50" t="s">
        <v>513</v>
      </c>
      <c r="C11" s="58" t="s">
        <v>514</v>
      </c>
      <c r="D11" s="59" t="s">
        <v>515</v>
      </c>
      <c r="E11" s="54" t="s">
        <v>509</v>
      </c>
      <c r="F11" s="20" t="s">
        <v>351</v>
      </c>
      <c r="G11" s="21">
        <v>10</v>
      </c>
      <c r="H11" s="21">
        <v>3</v>
      </c>
      <c r="I11" s="21">
        <v>20</v>
      </c>
      <c r="J11" s="21">
        <v>20</v>
      </c>
      <c r="K11" s="21">
        <v>20</v>
      </c>
      <c r="L11" s="22">
        <f t="shared" si="0"/>
        <v>73</v>
      </c>
    </row>
    <row r="12" spans="1:12" ht="15" customHeight="1">
      <c r="A12" s="29">
        <v>7</v>
      </c>
      <c r="B12" s="50" t="s">
        <v>516</v>
      </c>
      <c r="C12" s="58" t="s">
        <v>517</v>
      </c>
      <c r="D12" s="59" t="s">
        <v>518</v>
      </c>
      <c r="E12" s="54" t="s">
        <v>519</v>
      </c>
      <c r="F12" s="20" t="s">
        <v>351</v>
      </c>
      <c r="G12" s="21">
        <v>20</v>
      </c>
      <c r="H12" s="21">
        <v>20</v>
      </c>
      <c r="I12" s="21">
        <v>20</v>
      </c>
      <c r="J12" s="21">
        <v>0</v>
      </c>
      <c r="K12" s="21">
        <v>12</v>
      </c>
      <c r="L12" s="22">
        <f t="shared" si="0"/>
        <v>72</v>
      </c>
    </row>
    <row r="13" spans="1:12" ht="15" customHeight="1">
      <c r="A13" s="29">
        <v>8</v>
      </c>
      <c r="B13" s="50" t="s">
        <v>520</v>
      </c>
      <c r="C13" s="58" t="s">
        <v>163</v>
      </c>
      <c r="D13" s="59" t="s">
        <v>494</v>
      </c>
      <c r="E13" s="54" t="s">
        <v>521</v>
      </c>
      <c r="F13" s="20" t="s">
        <v>351</v>
      </c>
      <c r="G13" s="21">
        <v>2</v>
      </c>
      <c r="H13" s="21">
        <v>20</v>
      </c>
      <c r="I13" s="21">
        <v>20</v>
      </c>
      <c r="J13" s="21">
        <v>20</v>
      </c>
      <c r="K13" s="21">
        <v>4</v>
      </c>
      <c r="L13" s="22">
        <f t="shared" si="0"/>
        <v>66</v>
      </c>
    </row>
    <row r="14" spans="1:12" ht="15" customHeight="1">
      <c r="A14" s="29">
        <v>9</v>
      </c>
      <c r="B14" s="50" t="s">
        <v>522</v>
      </c>
      <c r="C14" s="17" t="s">
        <v>523</v>
      </c>
      <c r="D14" s="18" t="s">
        <v>524</v>
      </c>
      <c r="E14" s="19" t="s">
        <v>525</v>
      </c>
      <c r="F14" s="20" t="s">
        <v>356</v>
      </c>
      <c r="G14" s="21">
        <v>20</v>
      </c>
      <c r="H14" s="21">
        <v>11</v>
      </c>
      <c r="I14" s="21">
        <v>2</v>
      </c>
      <c r="J14" s="21">
        <v>20</v>
      </c>
      <c r="K14" s="21">
        <v>8</v>
      </c>
      <c r="L14" s="22">
        <f t="shared" si="0"/>
        <v>61</v>
      </c>
    </row>
    <row r="15" spans="1:12" ht="15" customHeight="1">
      <c r="A15" s="29">
        <v>10</v>
      </c>
      <c r="B15" s="50" t="s">
        <v>526</v>
      </c>
      <c r="C15" s="58" t="s">
        <v>248</v>
      </c>
      <c r="D15" s="59" t="s">
        <v>527</v>
      </c>
      <c r="E15" s="54" t="s">
        <v>519</v>
      </c>
      <c r="F15" s="20" t="s">
        <v>351</v>
      </c>
      <c r="G15" s="21">
        <v>10</v>
      </c>
      <c r="H15" s="21">
        <v>20</v>
      </c>
      <c r="I15" s="21">
        <v>1</v>
      </c>
      <c r="J15" s="21">
        <v>20</v>
      </c>
      <c r="K15" s="21">
        <v>7</v>
      </c>
      <c r="L15" s="22">
        <f t="shared" si="0"/>
        <v>58</v>
      </c>
    </row>
    <row r="16" spans="1:12" ht="15" customHeight="1">
      <c r="A16" s="29">
        <v>11</v>
      </c>
      <c r="B16" s="50" t="s">
        <v>528</v>
      </c>
      <c r="C16" s="58" t="s">
        <v>529</v>
      </c>
      <c r="D16" s="59" t="s">
        <v>530</v>
      </c>
      <c r="E16" s="54" t="s">
        <v>521</v>
      </c>
      <c r="F16" s="20" t="s">
        <v>351</v>
      </c>
      <c r="G16" s="21">
        <v>6</v>
      </c>
      <c r="H16" s="21">
        <v>20</v>
      </c>
      <c r="I16" s="21">
        <v>2</v>
      </c>
      <c r="J16" s="21">
        <v>8</v>
      </c>
      <c r="K16" s="21">
        <v>16</v>
      </c>
      <c r="L16" s="22">
        <f t="shared" si="0"/>
        <v>52</v>
      </c>
    </row>
    <row r="17" spans="1:12" ht="15" customHeight="1">
      <c r="A17" s="29">
        <v>12</v>
      </c>
      <c r="B17" s="50" t="s">
        <v>531</v>
      </c>
      <c r="C17" s="58" t="s">
        <v>532</v>
      </c>
      <c r="D17" s="59" t="s">
        <v>533</v>
      </c>
      <c r="E17" s="54" t="s">
        <v>534</v>
      </c>
      <c r="F17" s="20" t="s">
        <v>351</v>
      </c>
      <c r="G17" s="21">
        <v>10</v>
      </c>
      <c r="H17" s="21">
        <v>11</v>
      </c>
      <c r="I17" s="21">
        <v>8</v>
      </c>
      <c r="J17" s="21">
        <v>20</v>
      </c>
      <c r="K17" s="21">
        <v>2</v>
      </c>
      <c r="L17" s="22">
        <f t="shared" si="0"/>
        <v>51</v>
      </c>
    </row>
    <row r="18" spans="1:12" ht="15" customHeight="1">
      <c r="A18" s="29">
        <v>13</v>
      </c>
      <c r="B18" s="50" t="s">
        <v>535</v>
      </c>
      <c r="C18" s="58" t="s">
        <v>536</v>
      </c>
      <c r="D18" s="59" t="s">
        <v>537</v>
      </c>
      <c r="E18" s="54" t="s">
        <v>519</v>
      </c>
      <c r="F18" s="20" t="s">
        <v>351</v>
      </c>
      <c r="G18" s="21">
        <v>13</v>
      </c>
      <c r="H18" s="21">
        <v>0</v>
      </c>
      <c r="I18" s="21">
        <v>10</v>
      </c>
      <c r="J18" s="21">
        <v>20</v>
      </c>
      <c r="K18" s="21">
        <v>5</v>
      </c>
      <c r="L18" s="22">
        <f t="shared" si="0"/>
        <v>48</v>
      </c>
    </row>
    <row r="19" spans="1:12" ht="15" customHeight="1">
      <c r="A19" s="29">
        <v>14</v>
      </c>
      <c r="B19" s="50" t="s">
        <v>538</v>
      </c>
      <c r="C19" s="58" t="s">
        <v>39</v>
      </c>
      <c r="D19" s="59" t="s">
        <v>444</v>
      </c>
      <c r="E19" s="54" t="s">
        <v>509</v>
      </c>
      <c r="F19" s="20" t="s">
        <v>351</v>
      </c>
      <c r="G19" s="21">
        <v>3</v>
      </c>
      <c r="H19" s="21">
        <v>11</v>
      </c>
      <c r="I19" s="21">
        <v>12</v>
      </c>
      <c r="J19" s="21">
        <v>20</v>
      </c>
      <c r="K19" s="21">
        <v>0</v>
      </c>
      <c r="L19" s="22">
        <f t="shared" si="0"/>
        <v>46</v>
      </c>
    </row>
    <row r="20" spans="1:12" ht="15" customHeight="1">
      <c r="A20" s="29">
        <v>15</v>
      </c>
      <c r="B20" s="50" t="s">
        <v>539</v>
      </c>
      <c r="C20" s="17" t="s">
        <v>504</v>
      </c>
      <c r="D20" s="18" t="s">
        <v>540</v>
      </c>
      <c r="E20" s="19" t="s">
        <v>525</v>
      </c>
      <c r="F20" s="20" t="s">
        <v>356</v>
      </c>
      <c r="G20" s="21">
        <v>20</v>
      </c>
      <c r="H20" s="21">
        <v>0</v>
      </c>
      <c r="I20" s="21">
        <v>0</v>
      </c>
      <c r="J20" s="21">
        <v>20</v>
      </c>
      <c r="K20" s="21">
        <v>0</v>
      </c>
      <c r="L20" s="22">
        <f t="shared" si="0"/>
        <v>40</v>
      </c>
    </row>
    <row r="21" spans="1:12" ht="15" customHeight="1">
      <c r="A21" s="29">
        <v>16</v>
      </c>
      <c r="B21" s="50" t="s">
        <v>541</v>
      </c>
      <c r="C21" s="17" t="s">
        <v>542</v>
      </c>
      <c r="D21" s="18" t="s">
        <v>543</v>
      </c>
      <c r="E21" s="54" t="s">
        <v>147</v>
      </c>
      <c r="F21" s="20" t="s">
        <v>92</v>
      </c>
      <c r="G21" s="21">
        <v>8</v>
      </c>
      <c r="H21" s="21">
        <v>0</v>
      </c>
      <c r="I21" s="21">
        <v>0</v>
      </c>
      <c r="J21" s="21">
        <v>10</v>
      </c>
      <c r="K21" s="21">
        <v>20</v>
      </c>
      <c r="L21" s="22">
        <f t="shared" si="0"/>
        <v>38</v>
      </c>
    </row>
    <row r="22" spans="1:12" ht="15" customHeight="1">
      <c r="A22" s="29">
        <v>17</v>
      </c>
      <c r="B22" s="50" t="s">
        <v>544</v>
      </c>
      <c r="C22" s="17" t="s">
        <v>545</v>
      </c>
      <c r="D22" s="18" t="s">
        <v>546</v>
      </c>
      <c r="E22" s="19" t="s">
        <v>506</v>
      </c>
      <c r="F22" s="20" t="s">
        <v>356</v>
      </c>
      <c r="G22" s="21">
        <v>7</v>
      </c>
      <c r="H22" s="21">
        <v>0</v>
      </c>
      <c r="I22" s="21">
        <v>20</v>
      </c>
      <c r="J22" s="21">
        <v>10</v>
      </c>
      <c r="K22" s="21">
        <v>0</v>
      </c>
      <c r="L22" s="22">
        <f t="shared" si="0"/>
        <v>37</v>
      </c>
    </row>
    <row r="23" spans="1:12" ht="15" customHeight="1">
      <c r="A23" s="29">
        <v>18</v>
      </c>
      <c r="B23" s="50" t="s">
        <v>547</v>
      </c>
      <c r="C23" s="17" t="s">
        <v>548</v>
      </c>
      <c r="D23" s="18" t="s">
        <v>549</v>
      </c>
      <c r="E23" s="54" t="s">
        <v>479</v>
      </c>
      <c r="F23" s="20" t="s">
        <v>356</v>
      </c>
      <c r="G23" s="21">
        <v>7</v>
      </c>
      <c r="H23" s="21">
        <v>0</v>
      </c>
      <c r="I23" s="21">
        <v>0</v>
      </c>
      <c r="J23" s="21">
        <v>20</v>
      </c>
      <c r="K23" s="21">
        <v>8</v>
      </c>
      <c r="L23" s="22">
        <f t="shared" si="0"/>
        <v>35</v>
      </c>
    </row>
    <row r="24" spans="1:12" ht="15" customHeight="1">
      <c r="A24" s="29">
        <v>19</v>
      </c>
      <c r="B24" s="50" t="s">
        <v>550</v>
      </c>
      <c r="C24" s="58" t="s">
        <v>551</v>
      </c>
      <c r="D24" s="59" t="s">
        <v>552</v>
      </c>
      <c r="E24" s="54" t="s">
        <v>553</v>
      </c>
      <c r="F24" s="20" t="s">
        <v>351</v>
      </c>
      <c r="G24" s="21">
        <v>4</v>
      </c>
      <c r="H24" s="21">
        <v>11</v>
      </c>
      <c r="I24" s="21">
        <v>0</v>
      </c>
      <c r="J24" s="21">
        <v>15</v>
      </c>
      <c r="K24" s="21">
        <v>4</v>
      </c>
      <c r="L24" s="22">
        <f t="shared" si="0"/>
        <v>34</v>
      </c>
    </row>
    <row r="25" spans="1:12" ht="15" customHeight="1">
      <c r="A25" s="29">
        <v>20</v>
      </c>
      <c r="B25" s="50" t="s">
        <v>554</v>
      </c>
      <c r="C25" s="17" t="s">
        <v>555</v>
      </c>
      <c r="D25" s="57" t="s">
        <v>556</v>
      </c>
      <c r="E25" s="19" t="s">
        <v>557</v>
      </c>
      <c r="F25" s="20" t="s">
        <v>558</v>
      </c>
      <c r="G25" s="21">
        <v>2</v>
      </c>
      <c r="H25" s="21">
        <v>0</v>
      </c>
      <c r="I25" s="21">
        <v>14</v>
      </c>
      <c r="J25" s="21">
        <v>10</v>
      </c>
      <c r="K25" s="21">
        <v>8</v>
      </c>
      <c r="L25" s="22">
        <f t="shared" si="0"/>
        <v>34</v>
      </c>
    </row>
    <row r="26" spans="1:12" ht="15" customHeight="1">
      <c r="A26" s="29">
        <v>21</v>
      </c>
      <c r="B26" s="50" t="s">
        <v>559</v>
      </c>
      <c r="C26" s="17" t="s">
        <v>560</v>
      </c>
      <c r="D26" s="18" t="s">
        <v>561</v>
      </c>
      <c r="E26" s="54" t="s">
        <v>147</v>
      </c>
      <c r="F26" s="20" t="s">
        <v>92</v>
      </c>
      <c r="G26" s="21">
        <v>4</v>
      </c>
      <c r="H26" s="21">
        <v>0</v>
      </c>
      <c r="I26" s="21">
        <v>5</v>
      </c>
      <c r="J26" s="21">
        <v>19</v>
      </c>
      <c r="K26" s="21">
        <v>4</v>
      </c>
      <c r="L26" s="22">
        <f t="shared" si="0"/>
        <v>32</v>
      </c>
    </row>
    <row r="27" spans="1:12" ht="15" customHeight="1">
      <c r="A27" s="29">
        <v>22</v>
      </c>
      <c r="B27" s="50" t="s">
        <v>562</v>
      </c>
      <c r="C27" s="17" t="s">
        <v>504</v>
      </c>
      <c r="D27" s="18" t="s">
        <v>563</v>
      </c>
      <c r="E27" s="54" t="s">
        <v>147</v>
      </c>
      <c r="F27" s="20" t="s">
        <v>92</v>
      </c>
      <c r="G27" s="21">
        <v>4</v>
      </c>
      <c r="H27" s="21">
        <v>10</v>
      </c>
      <c r="I27" s="21">
        <v>0</v>
      </c>
      <c r="J27" s="21">
        <v>17</v>
      </c>
      <c r="K27" s="21">
        <v>0</v>
      </c>
      <c r="L27" s="22">
        <f t="shared" si="0"/>
        <v>31</v>
      </c>
    </row>
    <row r="28" spans="1:12" ht="15" customHeight="1">
      <c r="A28" s="29">
        <v>23</v>
      </c>
      <c r="B28" s="50" t="s">
        <v>564</v>
      </c>
      <c r="C28" s="58" t="s">
        <v>565</v>
      </c>
      <c r="D28" s="59" t="s">
        <v>566</v>
      </c>
      <c r="E28" s="54" t="s">
        <v>379</v>
      </c>
      <c r="F28" s="20" t="s">
        <v>351</v>
      </c>
      <c r="G28" s="21">
        <v>8</v>
      </c>
      <c r="H28" s="21">
        <v>0</v>
      </c>
      <c r="I28" s="21">
        <v>0</v>
      </c>
      <c r="J28" s="21">
        <v>20</v>
      </c>
      <c r="K28" s="21">
        <v>3</v>
      </c>
      <c r="L28" s="22">
        <f t="shared" si="0"/>
        <v>31</v>
      </c>
    </row>
    <row r="29" spans="1:12" ht="15" customHeight="1">
      <c r="A29" s="29">
        <v>24</v>
      </c>
      <c r="B29" s="50" t="s">
        <v>567</v>
      </c>
      <c r="C29" s="58" t="s">
        <v>568</v>
      </c>
      <c r="D29" s="59" t="s">
        <v>569</v>
      </c>
      <c r="E29" s="54" t="s">
        <v>379</v>
      </c>
      <c r="F29" s="20" t="s">
        <v>351</v>
      </c>
      <c r="G29" s="21">
        <v>0</v>
      </c>
      <c r="H29" s="21">
        <v>0</v>
      </c>
      <c r="I29" s="21">
        <v>10</v>
      </c>
      <c r="J29" s="21">
        <v>20</v>
      </c>
      <c r="K29" s="21">
        <v>0</v>
      </c>
      <c r="L29" s="22">
        <f t="shared" si="0"/>
        <v>30</v>
      </c>
    </row>
    <row r="30" spans="1:12" ht="15" customHeight="1">
      <c r="A30" s="29">
        <v>25</v>
      </c>
      <c r="B30" s="50" t="s">
        <v>570</v>
      </c>
      <c r="C30" s="17" t="s">
        <v>571</v>
      </c>
      <c r="D30" s="18" t="s">
        <v>572</v>
      </c>
      <c r="E30" s="19" t="s">
        <v>506</v>
      </c>
      <c r="F30" s="20" t="s">
        <v>356</v>
      </c>
      <c r="G30" s="21">
        <v>7</v>
      </c>
      <c r="H30" s="21">
        <v>0</v>
      </c>
      <c r="I30" s="21">
        <v>12</v>
      </c>
      <c r="J30" s="21">
        <v>10</v>
      </c>
      <c r="K30" s="21">
        <v>0</v>
      </c>
      <c r="L30" s="22">
        <f t="shared" si="0"/>
        <v>29</v>
      </c>
    </row>
    <row r="31" spans="1:12" ht="15" customHeight="1">
      <c r="A31" s="29">
        <v>26</v>
      </c>
      <c r="B31" s="60" t="s">
        <v>573</v>
      </c>
      <c r="C31" s="17" t="s">
        <v>574</v>
      </c>
      <c r="D31" s="18" t="s">
        <v>575</v>
      </c>
      <c r="E31" s="19" t="s">
        <v>525</v>
      </c>
      <c r="F31" s="20" t="s">
        <v>356</v>
      </c>
      <c r="G31" s="21">
        <v>3</v>
      </c>
      <c r="H31" s="21">
        <v>0</v>
      </c>
      <c r="I31" s="21">
        <v>18</v>
      </c>
      <c r="J31" s="21">
        <v>6</v>
      </c>
      <c r="K31" s="21">
        <v>0</v>
      </c>
      <c r="L31" s="22">
        <f t="shared" si="0"/>
        <v>27</v>
      </c>
    </row>
    <row r="32" spans="1:12" ht="15" customHeight="1">
      <c r="A32" s="29">
        <v>27</v>
      </c>
      <c r="B32" s="50" t="s">
        <v>576</v>
      </c>
      <c r="C32" s="17" t="s">
        <v>99</v>
      </c>
      <c r="D32" s="18" t="s">
        <v>577</v>
      </c>
      <c r="E32" s="54" t="s">
        <v>147</v>
      </c>
      <c r="F32" s="20" t="s">
        <v>92</v>
      </c>
      <c r="G32" s="21">
        <v>2</v>
      </c>
      <c r="H32" s="21">
        <v>0</v>
      </c>
      <c r="I32" s="21">
        <v>2</v>
      </c>
      <c r="J32" s="21">
        <v>20</v>
      </c>
      <c r="K32" s="21">
        <v>3</v>
      </c>
      <c r="L32" s="22">
        <f t="shared" si="0"/>
        <v>27</v>
      </c>
    </row>
    <row r="33" spans="1:12" ht="15" customHeight="1">
      <c r="A33" s="29">
        <v>28</v>
      </c>
      <c r="B33" s="50" t="s">
        <v>578</v>
      </c>
      <c r="C33" s="17" t="s">
        <v>579</v>
      </c>
      <c r="D33" s="18" t="s">
        <v>580</v>
      </c>
      <c r="E33" s="19" t="s">
        <v>506</v>
      </c>
      <c r="F33" s="20" t="s">
        <v>356</v>
      </c>
      <c r="G33" s="21">
        <v>6</v>
      </c>
      <c r="H33" s="21">
        <v>0</v>
      </c>
      <c r="I33" s="21">
        <v>0</v>
      </c>
      <c r="J33" s="21">
        <v>20</v>
      </c>
      <c r="K33" s="21">
        <v>0</v>
      </c>
      <c r="L33" s="22">
        <f t="shared" si="0"/>
        <v>26</v>
      </c>
    </row>
    <row r="34" spans="1:12" ht="15" customHeight="1">
      <c r="A34" s="29">
        <v>29</v>
      </c>
      <c r="B34" s="50" t="s">
        <v>581</v>
      </c>
      <c r="C34" s="17" t="s">
        <v>582</v>
      </c>
      <c r="D34" s="18" t="s">
        <v>583</v>
      </c>
      <c r="E34" s="54" t="s">
        <v>468</v>
      </c>
      <c r="F34" s="20" t="s">
        <v>356</v>
      </c>
      <c r="G34" s="21">
        <v>4</v>
      </c>
      <c r="H34" s="21">
        <v>0</v>
      </c>
      <c r="I34" s="21">
        <v>0</v>
      </c>
      <c r="J34" s="21">
        <v>10</v>
      </c>
      <c r="K34" s="21">
        <v>10</v>
      </c>
      <c r="L34" s="22">
        <f t="shared" si="0"/>
        <v>24</v>
      </c>
    </row>
    <row r="35" spans="1:12" ht="15" customHeight="1">
      <c r="A35" s="29">
        <v>30</v>
      </c>
      <c r="B35" s="50" t="s">
        <v>584</v>
      </c>
      <c r="C35" s="58" t="s">
        <v>585</v>
      </c>
      <c r="D35" s="59" t="s">
        <v>586</v>
      </c>
      <c r="E35" s="54" t="s">
        <v>379</v>
      </c>
      <c r="F35" s="20" t="s">
        <v>351</v>
      </c>
      <c r="G35" s="21">
        <v>3</v>
      </c>
      <c r="H35" s="21">
        <v>6</v>
      </c>
      <c r="I35" s="21">
        <v>5</v>
      </c>
      <c r="J35" s="21">
        <v>8</v>
      </c>
      <c r="K35" s="21">
        <v>0</v>
      </c>
      <c r="L35" s="22">
        <f t="shared" si="0"/>
        <v>22</v>
      </c>
    </row>
    <row r="36" spans="1:12" ht="15" customHeight="1">
      <c r="A36" s="29">
        <v>31</v>
      </c>
      <c r="B36" s="50" t="s">
        <v>587</v>
      </c>
      <c r="C36" s="17" t="s">
        <v>588</v>
      </c>
      <c r="D36" s="18" t="s">
        <v>589</v>
      </c>
      <c r="E36" s="54" t="s">
        <v>468</v>
      </c>
      <c r="F36" s="20" t="s">
        <v>356</v>
      </c>
      <c r="G36" s="21">
        <v>4</v>
      </c>
      <c r="H36" s="21">
        <v>0</v>
      </c>
      <c r="I36" s="21">
        <v>2</v>
      </c>
      <c r="J36" s="21">
        <v>10</v>
      </c>
      <c r="K36" s="21">
        <v>4</v>
      </c>
      <c r="L36" s="22">
        <f t="shared" si="0"/>
        <v>20</v>
      </c>
    </row>
    <row r="37" spans="1:12" ht="15" customHeight="1">
      <c r="A37" s="29">
        <v>32</v>
      </c>
      <c r="B37" s="50" t="s">
        <v>590</v>
      </c>
      <c r="C37" s="58"/>
      <c r="D37" s="59"/>
      <c r="E37" s="54"/>
      <c r="F37" s="20"/>
      <c r="G37" s="21">
        <v>5</v>
      </c>
      <c r="H37" s="21">
        <v>0</v>
      </c>
      <c r="I37" s="21">
        <v>2</v>
      </c>
      <c r="J37" s="21">
        <v>7</v>
      </c>
      <c r="K37" s="21">
        <v>0</v>
      </c>
      <c r="L37" s="22">
        <f t="shared" si="0"/>
        <v>14</v>
      </c>
    </row>
    <row r="38" spans="1:12" ht="15" customHeight="1">
      <c r="A38" s="29">
        <v>33</v>
      </c>
      <c r="B38" s="50" t="s">
        <v>591</v>
      </c>
      <c r="C38" s="17"/>
      <c r="D38" s="18"/>
      <c r="E38" s="54"/>
      <c r="F38" s="20"/>
      <c r="G38" s="21">
        <v>4</v>
      </c>
      <c r="H38" s="21">
        <v>0</v>
      </c>
      <c r="I38" s="21">
        <v>0</v>
      </c>
      <c r="J38" s="21">
        <v>6</v>
      </c>
      <c r="K38" s="21">
        <v>4</v>
      </c>
      <c r="L38" s="22">
        <f t="shared" si="0"/>
        <v>14</v>
      </c>
    </row>
    <row r="39" spans="1:12" ht="15" customHeight="1">
      <c r="A39" s="29">
        <v>34</v>
      </c>
      <c r="B39" s="50" t="s">
        <v>592</v>
      </c>
      <c r="C39" s="17"/>
      <c r="D39" s="18"/>
      <c r="E39" s="54"/>
      <c r="F39" s="20"/>
      <c r="G39" s="21">
        <v>4</v>
      </c>
      <c r="H39" s="21">
        <v>0</v>
      </c>
      <c r="I39" s="21">
        <v>0</v>
      </c>
      <c r="J39" s="21">
        <v>6</v>
      </c>
      <c r="K39" s="21">
        <v>4</v>
      </c>
      <c r="L39" s="22">
        <f t="shared" si="0"/>
        <v>14</v>
      </c>
    </row>
    <row r="40" spans="1:12" ht="15" customHeight="1">
      <c r="A40" s="29">
        <v>35</v>
      </c>
      <c r="B40" s="50" t="s">
        <v>593</v>
      </c>
      <c r="C40" s="58"/>
      <c r="D40" s="59"/>
      <c r="E40" s="54"/>
      <c r="F40" s="20"/>
      <c r="G40" s="21">
        <v>5</v>
      </c>
      <c r="H40" s="21">
        <v>0</v>
      </c>
      <c r="I40" s="21">
        <v>2</v>
      </c>
      <c r="J40" s="21">
        <v>2</v>
      </c>
      <c r="K40" s="21">
        <v>0</v>
      </c>
      <c r="L40" s="22">
        <f t="shared" si="0"/>
        <v>9</v>
      </c>
    </row>
    <row r="41" spans="1:12" ht="15" customHeight="1">
      <c r="A41" s="29">
        <v>36</v>
      </c>
      <c r="B41" s="50" t="s">
        <v>594</v>
      </c>
      <c r="C41" s="58"/>
      <c r="D41" s="59"/>
      <c r="E41" s="54"/>
      <c r="F41" s="20"/>
      <c r="G41" s="21">
        <v>6</v>
      </c>
      <c r="H41" s="21">
        <v>0</v>
      </c>
      <c r="I41" s="21">
        <v>0</v>
      </c>
      <c r="J41" s="21">
        <v>0</v>
      </c>
      <c r="K41" s="21">
        <v>3</v>
      </c>
      <c r="L41" s="22">
        <f t="shared" si="0"/>
        <v>9</v>
      </c>
    </row>
    <row r="42" spans="1:12" ht="15" customHeight="1">
      <c r="A42" s="29">
        <v>37</v>
      </c>
      <c r="B42" s="50" t="s">
        <v>595</v>
      </c>
      <c r="C42" s="17"/>
      <c r="D42" s="18"/>
      <c r="E42" s="19"/>
      <c r="F42" s="20"/>
      <c r="G42" s="21">
        <v>5</v>
      </c>
      <c r="H42" s="21">
        <v>0</v>
      </c>
      <c r="I42" s="21">
        <v>2</v>
      </c>
      <c r="J42" s="21">
        <v>0</v>
      </c>
      <c r="K42" s="21">
        <v>1</v>
      </c>
      <c r="L42" s="22">
        <f t="shared" si="0"/>
        <v>8</v>
      </c>
    </row>
    <row r="43" spans="1:12" ht="15" customHeight="1">
      <c r="A43" s="29">
        <v>38</v>
      </c>
      <c r="B43" s="50" t="s">
        <v>596</v>
      </c>
      <c r="C43" s="17"/>
      <c r="D43" s="18"/>
      <c r="E43" s="54"/>
      <c r="F43" s="20"/>
      <c r="G43" s="21">
        <v>2</v>
      </c>
      <c r="H43" s="21">
        <v>0</v>
      </c>
      <c r="I43" s="21">
        <v>0</v>
      </c>
      <c r="J43" s="21">
        <v>2</v>
      </c>
      <c r="K43" s="21">
        <v>0</v>
      </c>
      <c r="L43" s="22">
        <f t="shared" si="0"/>
        <v>4</v>
      </c>
    </row>
    <row r="44" spans="1:12" ht="15" customHeight="1">
      <c r="A44" s="29">
        <v>39</v>
      </c>
      <c r="B44" s="50" t="s">
        <v>597</v>
      </c>
      <c r="C44" s="17"/>
      <c r="D44" s="18"/>
      <c r="E44" s="54"/>
      <c r="F44" s="20"/>
      <c r="G44" s="21">
        <v>2</v>
      </c>
      <c r="H44" s="21">
        <v>0</v>
      </c>
      <c r="I44" s="21">
        <v>0</v>
      </c>
      <c r="J44" s="21">
        <v>0</v>
      </c>
      <c r="K44" s="21">
        <v>0</v>
      </c>
      <c r="L44" s="22">
        <f t="shared" si="0"/>
        <v>2</v>
      </c>
    </row>
    <row r="45" spans="1:12" ht="15" customHeight="1">
      <c r="A45" s="29">
        <v>40</v>
      </c>
      <c r="B45" s="50" t="s">
        <v>598</v>
      </c>
      <c r="C45" s="17"/>
      <c r="D45" s="18"/>
      <c r="E45" s="19"/>
      <c r="F45" s="61"/>
      <c r="G45" s="21">
        <v>2</v>
      </c>
      <c r="H45" s="21">
        <v>0</v>
      </c>
      <c r="I45" s="21">
        <v>0</v>
      </c>
      <c r="J45" s="21">
        <v>0</v>
      </c>
      <c r="K45" s="21">
        <v>0</v>
      </c>
      <c r="L45" s="22">
        <f t="shared" si="0"/>
        <v>2</v>
      </c>
    </row>
    <row r="46" spans="1:12" ht="15" customHeight="1">
      <c r="A46" s="29">
        <v>41</v>
      </c>
      <c r="B46" s="50" t="s">
        <v>599</v>
      </c>
      <c r="C46" s="17"/>
      <c r="D46" s="18"/>
      <c r="E46" s="54"/>
      <c r="F46" s="20"/>
      <c r="G46" s="21">
        <v>1</v>
      </c>
      <c r="H46" s="21">
        <v>0</v>
      </c>
      <c r="I46" s="21">
        <v>0</v>
      </c>
      <c r="J46" s="21">
        <v>0</v>
      </c>
      <c r="K46" s="21">
        <v>0</v>
      </c>
      <c r="L46" s="22">
        <f t="shared" si="0"/>
        <v>1</v>
      </c>
    </row>
  </sheetData>
  <mergeCells count="1">
    <mergeCell ref="A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45"/>
  <sheetViews>
    <sheetView tabSelected="1" workbookViewId="0" topLeftCell="A17">
      <selection activeCell="C37" sqref="C37:F45"/>
    </sheetView>
  </sheetViews>
  <sheetFormatPr defaultColWidth="9.140625" defaultRowHeight="15" customHeight="1"/>
  <cols>
    <col min="1" max="1" width="6.421875" style="0" customWidth="1"/>
    <col min="2" max="2" width="18.8515625" style="0" customWidth="1"/>
    <col min="3" max="3" width="13.57421875" style="0" customWidth="1"/>
    <col min="4" max="4" width="14.421875" style="0" customWidth="1"/>
    <col min="5" max="5" width="24.7109375" style="0" customWidth="1"/>
    <col min="6" max="6" width="15.140625" style="0" customWidth="1"/>
    <col min="7" max="7" width="6.00390625" style="0" customWidth="1"/>
    <col min="8" max="8" width="6.28125" style="0" customWidth="1"/>
    <col min="9" max="9" width="5.57421875" style="0" customWidth="1"/>
    <col min="10" max="10" width="7.140625" style="0" customWidth="1"/>
    <col min="11" max="12" width="6.57421875" style="0" customWidth="1"/>
  </cols>
  <sheetData>
    <row r="4" spans="1:13" ht="15" customHeight="1">
      <c r="A4" s="73" t="s">
        <v>600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 customHeight="1" thickBot="1">
      <c r="A5" s="1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2"/>
    </row>
    <row r="6" spans="1:13" ht="15" customHeight="1" thickBot="1">
      <c r="A6" s="27" t="s">
        <v>1</v>
      </c>
      <c r="B6" s="5" t="s">
        <v>2</v>
      </c>
      <c r="C6" s="6" t="s">
        <v>3</v>
      </c>
      <c r="D6" s="26" t="s">
        <v>4</v>
      </c>
      <c r="E6" s="8" t="s">
        <v>5</v>
      </c>
      <c r="F6" s="4" t="s">
        <v>6</v>
      </c>
      <c r="G6" s="10" t="s">
        <v>7</v>
      </c>
      <c r="H6" s="11" t="s">
        <v>8</v>
      </c>
      <c r="I6" s="11" t="s">
        <v>9</v>
      </c>
      <c r="J6" s="12" t="s">
        <v>10</v>
      </c>
      <c r="K6" s="13" t="s">
        <v>11</v>
      </c>
      <c r="L6" s="14" t="s">
        <v>12</v>
      </c>
      <c r="M6" s="2"/>
    </row>
    <row r="7" spans="1:12" ht="15" customHeight="1">
      <c r="A7" s="49">
        <v>1</v>
      </c>
      <c r="B7" s="50" t="s">
        <v>601</v>
      </c>
      <c r="C7" s="17" t="s">
        <v>602</v>
      </c>
      <c r="D7" s="57" t="s">
        <v>603</v>
      </c>
      <c r="E7" s="19" t="s">
        <v>604</v>
      </c>
      <c r="F7" s="20" t="s">
        <v>351</v>
      </c>
      <c r="G7" s="21">
        <v>20</v>
      </c>
      <c r="H7" s="21">
        <v>20</v>
      </c>
      <c r="I7" s="21">
        <v>20</v>
      </c>
      <c r="J7" s="21">
        <v>20</v>
      </c>
      <c r="K7" s="21">
        <v>20</v>
      </c>
      <c r="L7" s="22">
        <f aca="true" t="shared" si="0" ref="L7:L45">SUM(G7:K7)</f>
        <v>100</v>
      </c>
    </row>
    <row r="8" spans="1:12" ht="15" customHeight="1">
      <c r="A8" s="29">
        <v>2</v>
      </c>
      <c r="B8" s="50" t="s">
        <v>605</v>
      </c>
      <c r="C8" s="17" t="s">
        <v>606</v>
      </c>
      <c r="D8" s="57" t="s">
        <v>409</v>
      </c>
      <c r="E8" s="19" t="s">
        <v>512</v>
      </c>
      <c r="F8" s="20" t="s">
        <v>351</v>
      </c>
      <c r="G8" s="21">
        <v>20</v>
      </c>
      <c r="H8" s="21">
        <v>20</v>
      </c>
      <c r="I8" s="21">
        <v>13</v>
      </c>
      <c r="J8" s="21">
        <v>20</v>
      </c>
      <c r="K8" s="21">
        <v>20</v>
      </c>
      <c r="L8" s="22">
        <f t="shared" si="0"/>
        <v>93</v>
      </c>
    </row>
    <row r="9" spans="1:12" ht="15" customHeight="1">
      <c r="A9" s="29">
        <v>3</v>
      </c>
      <c r="B9" s="50" t="s">
        <v>607</v>
      </c>
      <c r="C9" s="17" t="s">
        <v>608</v>
      </c>
      <c r="D9" s="18" t="s">
        <v>609</v>
      </c>
      <c r="E9" s="19" t="s">
        <v>610</v>
      </c>
      <c r="F9" s="20" t="s">
        <v>356</v>
      </c>
      <c r="G9" s="21">
        <v>14</v>
      </c>
      <c r="H9" s="21">
        <v>12</v>
      </c>
      <c r="I9" s="21">
        <v>20</v>
      </c>
      <c r="J9" s="21">
        <v>20</v>
      </c>
      <c r="K9" s="21">
        <v>20</v>
      </c>
      <c r="L9" s="22">
        <f t="shared" si="0"/>
        <v>86</v>
      </c>
    </row>
    <row r="10" spans="1:12" ht="15" customHeight="1">
      <c r="A10" s="29">
        <v>4</v>
      </c>
      <c r="B10" s="50" t="s">
        <v>611</v>
      </c>
      <c r="C10" s="17" t="s">
        <v>612</v>
      </c>
      <c r="D10" s="57" t="s">
        <v>613</v>
      </c>
      <c r="E10" s="19" t="s">
        <v>614</v>
      </c>
      <c r="F10" s="20" t="s">
        <v>351</v>
      </c>
      <c r="G10" s="21">
        <v>20</v>
      </c>
      <c r="H10" s="21">
        <v>10</v>
      </c>
      <c r="I10" s="21">
        <v>15</v>
      </c>
      <c r="J10" s="21">
        <v>20</v>
      </c>
      <c r="K10" s="21">
        <v>20</v>
      </c>
      <c r="L10" s="22">
        <f t="shared" si="0"/>
        <v>85</v>
      </c>
    </row>
    <row r="11" spans="1:12" ht="15" customHeight="1">
      <c r="A11" s="29">
        <v>5</v>
      </c>
      <c r="B11" s="50" t="s">
        <v>615</v>
      </c>
      <c r="C11" s="17" t="s">
        <v>224</v>
      </c>
      <c r="D11" s="18" t="s">
        <v>616</v>
      </c>
      <c r="E11" s="19" t="s">
        <v>617</v>
      </c>
      <c r="F11" s="20" t="s">
        <v>356</v>
      </c>
      <c r="G11" s="21">
        <v>16</v>
      </c>
      <c r="H11" s="21">
        <v>20</v>
      </c>
      <c r="I11" s="21">
        <v>19</v>
      </c>
      <c r="J11" s="21">
        <v>20</v>
      </c>
      <c r="K11" s="21">
        <v>10</v>
      </c>
      <c r="L11" s="22">
        <f t="shared" si="0"/>
        <v>85</v>
      </c>
    </row>
    <row r="12" spans="1:12" ht="15" customHeight="1">
      <c r="A12" s="29">
        <v>6</v>
      </c>
      <c r="B12" s="50" t="s">
        <v>618</v>
      </c>
      <c r="C12" s="17" t="s">
        <v>173</v>
      </c>
      <c r="D12" s="18" t="s">
        <v>619</v>
      </c>
      <c r="E12" s="19" t="s">
        <v>364</v>
      </c>
      <c r="F12" s="20" t="s">
        <v>356</v>
      </c>
      <c r="G12" s="21">
        <v>20</v>
      </c>
      <c r="H12" s="21">
        <v>8</v>
      </c>
      <c r="I12" s="21">
        <v>16</v>
      </c>
      <c r="J12" s="21">
        <v>20</v>
      </c>
      <c r="K12" s="21">
        <v>20</v>
      </c>
      <c r="L12" s="22">
        <f t="shared" si="0"/>
        <v>84</v>
      </c>
    </row>
    <row r="13" spans="1:12" ht="15" customHeight="1">
      <c r="A13" s="29">
        <v>7</v>
      </c>
      <c r="B13" s="50" t="s">
        <v>620</v>
      </c>
      <c r="C13" s="17" t="s">
        <v>173</v>
      </c>
      <c r="D13" s="18" t="s">
        <v>415</v>
      </c>
      <c r="E13" s="19" t="s">
        <v>617</v>
      </c>
      <c r="F13" s="20" t="s">
        <v>356</v>
      </c>
      <c r="G13" s="21">
        <v>16</v>
      </c>
      <c r="H13" s="21">
        <v>20</v>
      </c>
      <c r="I13" s="21">
        <v>14</v>
      </c>
      <c r="J13" s="21">
        <v>0</v>
      </c>
      <c r="K13" s="21">
        <v>20</v>
      </c>
      <c r="L13" s="22">
        <f t="shared" si="0"/>
        <v>70</v>
      </c>
    </row>
    <row r="14" spans="1:12" ht="15" customHeight="1">
      <c r="A14" s="29">
        <v>8</v>
      </c>
      <c r="B14" s="50" t="s">
        <v>621</v>
      </c>
      <c r="C14" s="17" t="s">
        <v>173</v>
      </c>
      <c r="D14" s="18" t="s">
        <v>622</v>
      </c>
      <c r="E14" s="19" t="s">
        <v>364</v>
      </c>
      <c r="F14" s="20" t="s">
        <v>356</v>
      </c>
      <c r="G14" s="21">
        <v>20</v>
      </c>
      <c r="H14" s="21">
        <v>5</v>
      </c>
      <c r="I14" s="21">
        <v>20</v>
      </c>
      <c r="J14" s="21">
        <v>20</v>
      </c>
      <c r="K14" s="21">
        <v>5</v>
      </c>
      <c r="L14" s="22">
        <f t="shared" si="0"/>
        <v>70</v>
      </c>
    </row>
    <row r="15" spans="1:12" ht="15" customHeight="1">
      <c r="A15" s="29">
        <v>9</v>
      </c>
      <c r="B15" s="50" t="s">
        <v>623</v>
      </c>
      <c r="C15" s="17" t="s">
        <v>624</v>
      </c>
      <c r="D15" s="57" t="s">
        <v>625</v>
      </c>
      <c r="E15" s="19" t="s">
        <v>614</v>
      </c>
      <c r="F15" s="20" t="s">
        <v>351</v>
      </c>
      <c r="G15" s="21">
        <v>5</v>
      </c>
      <c r="H15" s="21">
        <v>18</v>
      </c>
      <c r="I15" s="21">
        <v>4</v>
      </c>
      <c r="J15" s="21">
        <v>20</v>
      </c>
      <c r="K15" s="21">
        <v>18</v>
      </c>
      <c r="L15" s="22">
        <f t="shared" si="0"/>
        <v>65</v>
      </c>
    </row>
    <row r="16" spans="1:12" ht="15" customHeight="1">
      <c r="A16" s="29">
        <v>10</v>
      </c>
      <c r="B16" s="50" t="s">
        <v>626</v>
      </c>
      <c r="C16" s="17" t="s">
        <v>627</v>
      </c>
      <c r="D16" s="18" t="s">
        <v>313</v>
      </c>
      <c r="E16" s="19" t="s">
        <v>628</v>
      </c>
      <c r="F16" s="20" t="s">
        <v>92</v>
      </c>
      <c r="G16" s="21">
        <v>5</v>
      </c>
      <c r="H16" s="21">
        <v>14</v>
      </c>
      <c r="I16" s="21">
        <v>15</v>
      </c>
      <c r="J16" s="21">
        <v>20</v>
      </c>
      <c r="K16" s="21">
        <v>10</v>
      </c>
      <c r="L16" s="22">
        <f t="shared" si="0"/>
        <v>64</v>
      </c>
    </row>
    <row r="17" spans="1:12" ht="15" customHeight="1">
      <c r="A17" s="29">
        <v>11</v>
      </c>
      <c r="B17" s="50" t="s">
        <v>629</v>
      </c>
      <c r="C17" s="17" t="s">
        <v>630</v>
      </c>
      <c r="D17" s="18" t="s">
        <v>631</v>
      </c>
      <c r="E17" s="19" t="s">
        <v>364</v>
      </c>
      <c r="F17" s="20" t="s">
        <v>356</v>
      </c>
      <c r="G17" s="21">
        <v>3</v>
      </c>
      <c r="H17" s="21">
        <v>9</v>
      </c>
      <c r="I17" s="21">
        <v>11</v>
      </c>
      <c r="J17" s="21">
        <v>20</v>
      </c>
      <c r="K17" s="21">
        <v>20</v>
      </c>
      <c r="L17" s="22">
        <f t="shared" si="0"/>
        <v>63</v>
      </c>
    </row>
    <row r="18" spans="1:12" ht="15" customHeight="1">
      <c r="A18" s="29">
        <v>12</v>
      </c>
      <c r="B18" s="50" t="s">
        <v>632</v>
      </c>
      <c r="C18" s="17" t="s">
        <v>633</v>
      </c>
      <c r="D18" s="18" t="s">
        <v>634</v>
      </c>
      <c r="E18" s="19" t="s">
        <v>479</v>
      </c>
      <c r="F18" s="20" t="s">
        <v>356</v>
      </c>
      <c r="G18" s="21">
        <v>18</v>
      </c>
      <c r="H18" s="21">
        <v>9</v>
      </c>
      <c r="I18" s="21">
        <v>12</v>
      </c>
      <c r="J18" s="21">
        <v>20</v>
      </c>
      <c r="K18" s="21">
        <v>0</v>
      </c>
      <c r="L18" s="22">
        <f t="shared" si="0"/>
        <v>59</v>
      </c>
    </row>
    <row r="19" spans="1:12" ht="15" customHeight="1">
      <c r="A19" s="29">
        <v>13</v>
      </c>
      <c r="B19" s="50" t="s">
        <v>635</v>
      </c>
      <c r="C19" s="17" t="s">
        <v>630</v>
      </c>
      <c r="D19" s="57" t="s">
        <v>636</v>
      </c>
      <c r="E19" s="19" t="s">
        <v>637</v>
      </c>
      <c r="F19" s="20" t="s">
        <v>351</v>
      </c>
      <c r="G19" s="21">
        <v>18</v>
      </c>
      <c r="H19" s="21">
        <v>0</v>
      </c>
      <c r="I19" s="21">
        <v>14</v>
      </c>
      <c r="J19" s="21">
        <v>3</v>
      </c>
      <c r="K19" s="21">
        <v>20</v>
      </c>
      <c r="L19" s="22">
        <f t="shared" si="0"/>
        <v>55</v>
      </c>
    </row>
    <row r="20" spans="1:12" ht="15" customHeight="1">
      <c r="A20" s="29">
        <v>14</v>
      </c>
      <c r="B20" s="50" t="s">
        <v>638</v>
      </c>
      <c r="C20" s="17" t="s">
        <v>639</v>
      </c>
      <c r="D20" s="57" t="s">
        <v>640</v>
      </c>
      <c r="E20" s="19" t="s">
        <v>641</v>
      </c>
      <c r="F20" s="20" t="s">
        <v>351</v>
      </c>
      <c r="G20" s="21">
        <v>16</v>
      </c>
      <c r="H20" s="21">
        <v>7</v>
      </c>
      <c r="I20" s="21">
        <v>15</v>
      </c>
      <c r="J20" s="21">
        <v>0</v>
      </c>
      <c r="K20" s="21">
        <v>15</v>
      </c>
      <c r="L20" s="22">
        <f t="shared" si="0"/>
        <v>53</v>
      </c>
    </row>
    <row r="21" spans="1:12" ht="15" customHeight="1">
      <c r="A21" s="29">
        <v>15</v>
      </c>
      <c r="B21" s="50" t="s">
        <v>642</v>
      </c>
      <c r="C21" s="17" t="s">
        <v>643</v>
      </c>
      <c r="D21" s="18" t="s">
        <v>644</v>
      </c>
      <c r="E21" s="19" t="s">
        <v>479</v>
      </c>
      <c r="F21" s="20" t="s">
        <v>356</v>
      </c>
      <c r="G21" s="21">
        <v>20</v>
      </c>
      <c r="H21" s="21">
        <v>6</v>
      </c>
      <c r="I21" s="21">
        <v>5</v>
      </c>
      <c r="J21" s="21">
        <v>20</v>
      </c>
      <c r="K21" s="21">
        <v>0</v>
      </c>
      <c r="L21" s="22">
        <f t="shared" si="0"/>
        <v>51</v>
      </c>
    </row>
    <row r="22" spans="1:12" ht="15" customHeight="1">
      <c r="A22" s="29">
        <v>16</v>
      </c>
      <c r="B22" s="50" t="s">
        <v>645</v>
      </c>
      <c r="C22" s="17" t="s">
        <v>440</v>
      </c>
      <c r="D22" s="57" t="s">
        <v>381</v>
      </c>
      <c r="E22" s="19" t="s">
        <v>614</v>
      </c>
      <c r="F22" s="20" t="s">
        <v>351</v>
      </c>
      <c r="G22" s="21">
        <v>16</v>
      </c>
      <c r="H22" s="21">
        <v>0</v>
      </c>
      <c r="I22" s="21">
        <v>13</v>
      </c>
      <c r="J22" s="21">
        <v>0</v>
      </c>
      <c r="K22" s="21">
        <v>20</v>
      </c>
      <c r="L22" s="22">
        <f t="shared" si="0"/>
        <v>49</v>
      </c>
    </row>
    <row r="23" spans="1:12" ht="15" customHeight="1">
      <c r="A23" s="29">
        <v>17</v>
      </c>
      <c r="B23" s="50" t="s">
        <v>646</v>
      </c>
      <c r="C23" s="23" t="s">
        <v>163</v>
      </c>
      <c r="D23" s="18" t="s">
        <v>647</v>
      </c>
      <c r="E23" s="19" t="s">
        <v>617</v>
      </c>
      <c r="F23" s="20" t="s">
        <v>648</v>
      </c>
      <c r="G23" s="21">
        <v>4</v>
      </c>
      <c r="H23" s="21">
        <v>4</v>
      </c>
      <c r="I23" s="21">
        <v>15</v>
      </c>
      <c r="J23" s="21">
        <v>20</v>
      </c>
      <c r="K23" s="21">
        <v>5</v>
      </c>
      <c r="L23" s="22">
        <f t="shared" si="0"/>
        <v>48</v>
      </c>
    </row>
    <row r="24" spans="1:12" ht="15" customHeight="1">
      <c r="A24" s="29">
        <v>18</v>
      </c>
      <c r="B24" s="50" t="s">
        <v>649</v>
      </c>
      <c r="C24" s="17" t="s">
        <v>650</v>
      </c>
      <c r="D24" s="18" t="s">
        <v>651</v>
      </c>
      <c r="E24" s="19" t="s">
        <v>617</v>
      </c>
      <c r="F24" s="20" t="s">
        <v>356</v>
      </c>
      <c r="G24" s="21">
        <v>3</v>
      </c>
      <c r="H24" s="21">
        <v>10</v>
      </c>
      <c r="I24" s="21">
        <v>14</v>
      </c>
      <c r="J24" s="21">
        <v>20</v>
      </c>
      <c r="K24" s="21">
        <v>0</v>
      </c>
      <c r="L24" s="22">
        <f t="shared" si="0"/>
        <v>47</v>
      </c>
    </row>
    <row r="25" spans="1:12" ht="15" customHeight="1">
      <c r="A25" s="29">
        <v>19</v>
      </c>
      <c r="B25" s="50" t="s">
        <v>652</v>
      </c>
      <c r="C25" s="17" t="s">
        <v>175</v>
      </c>
      <c r="D25" s="57" t="s">
        <v>653</v>
      </c>
      <c r="E25" s="19" t="s">
        <v>419</v>
      </c>
      <c r="F25" s="20" t="s">
        <v>351</v>
      </c>
      <c r="G25" s="21">
        <v>4</v>
      </c>
      <c r="H25" s="21">
        <v>0</v>
      </c>
      <c r="I25" s="21">
        <v>2</v>
      </c>
      <c r="J25" s="21">
        <v>17</v>
      </c>
      <c r="K25" s="21">
        <v>20</v>
      </c>
      <c r="L25" s="22">
        <f t="shared" si="0"/>
        <v>43</v>
      </c>
    </row>
    <row r="26" spans="1:12" ht="15" customHeight="1">
      <c r="A26" s="29">
        <v>20</v>
      </c>
      <c r="B26" s="50" t="s">
        <v>654</v>
      </c>
      <c r="C26" s="53" t="s">
        <v>655</v>
      </c>
      <c r="D26" s="18" t="s">
        <v>656</v>
      </c>
      <c r="E26" s="19" t="s">
        <v>364</v>
      </c>
      <c r="F26" s="20" t="s">
        <v>356</v>
      </c>
      <c r="G26" s="21">
        <v>6</v>
      </c>
      <c r="H26" s="21">
        <v>0</v>
      </c>
      <c r="I26" s="21">
        <v>16</v>
      </c>
      <c r="J26" s="21">
        <v>12</v>
      </c>
      <c r="K26" s="21">
        <v>6</v>
      </c>
      <c r="L26" s="22">
        <f t="shared" si="0"/>
        <v>40</v>
      </c>
    </row>
    <row r="27" spans="1:12" ht="15" customHeight="1">
      <c r="A27" s="29">
        <v>21</v>
      </c>
      <c r="B27" s="50" t="s">
        <v>657</v>
      </c>
      <c r="C27" s="17" t="s">
        <v>99</v>
      </c>
      <c r="D27" s="57" t="s">
        <v>658</v>
      </c>
      <c r="E27" s="19" t="s">
        <v>512</v>
      </c>
      <c r="F27" s="20" t="s">
        <v>351</v>
      </c>
      <c r="G27" s="21">
        <v>4</v>
      </c>
      <c r="H27" s="21">
        <v>14</v>
      </c>
      <c r="I27" s="21">
        <v>5</v>
      </c>
      <c r="J27" s="21">
        <v>0</v>
      </c>
      <c r="K27" s="21">
        <v>15</v>
      </c>
      <c r="L27" s="22">
        <f t="shared" si="0"/>
        <v>38</v>
      </c>
    </row>
    <row r="28" spans="1:12" ht="15" customHeight="1">
      <c r="A28" s="29">
        <v>22</v>
      </c>
      <c r="B28" s="50" t="s">
        <v>659</v>
      </c>
      <c r="C28" s="17" t="s">
        <v>624</v>
      </c>
      <c r="D28" s="57" t="s">
        <v>660</v>
      </c>
      <c r="E28" s="19" t="s">
        <v>512</v>
      </c>
      <c r="F28" s="20" t="s">
        <v>351</v>
      </c>
      <c r="G28" s="21">
        <v>16</v>
      </c>
      <c r="H28" s="21">
        <v>10</v>
      </c>
      <c r="I28" s="21">
        <v>6</v>
      </c>
      <c r="J28" s="21">
        <v>0</v>
      </c>
      <c r="K28" s="21">
        <v>5</v>
      </c>
      <c r="L28" s="22">
        <f t="shared" si="0"/>
        <v>37</v>
      </c>
    </row>
    <row r="29" spans="1:12" ht="15" customHeight="1">
      <c r="A29" s="29">
        <v>23</v>
      </c>
      <c r="B29" s="50" t="s">
        <v>661</v>
      </c>
      <c r="C29" s="53" t="s">
        <v>662</v>
      </c>
      <c r="D29" s="62" t="s">
        <v>663</v>
      </c>
      <c r="E29" s="54" t="s">
        <v>512</v>
      </c>
      <c r="F29" s="20" t="s">
        <v>351</v>
      </c>
      <c r="G29" s="21">
        <v>16</v>
      </c>
      <c r="H29" s="21">
        <v>14</v>
      </c>
      <c r="I29" s="21">
        <v>6</v>
      </c>
      <c r="J29" s="21">
        <v>0</v>
      </c>
      <c r="K29" s="21">
        <v>0</v>
      </c>
      <c r="L29" s="22">
        <f t="shared" si="0"/>
        <v>36</v>
      </c>
    </row>
    <row r="30" spans="1:12" ht="15" customHeight="1">
      <c r="A30" s="29">
        <v>24</v>
      </c>
      <c r="B30" s="50" t="s">
        <v>664</v>
      </c>
      <c r="C30" s="17" t="s">
        <v>665</v>
      </c>
      <c r="D30" s="18" t="s">
        <v>437</v>
      </c>
      <c r="E30" s="19" t="s">
        <v>364</v>
      </c>
      <c r="F30" s="20" t="s">
        <v>356</v>
      </c>
      <c r="G30" s="21">
        <v>19</v>
      </c>
      <c r="H30" s="21">
        <v>0</v>
      </c>
      <c r="I30" s="21">
        <v>13</v>
      </c>
      <c r="J30" s="21">
        <v>0</v>
      </c>
      <c r="K30" s="21">
        <v>0</v>
      </c>
      <c r="L30" s="22">
        <f t="shared" si="0"/>
        <v>32</v>
      </c>
    </row>
    <row r="31" spans="1:12" ht="15" customHeight="1">
      <c r="A31" s="29">
        <v>25</v>
      </c>
      <c r="B31" s="50" t="s">
        <v>666</v>
      </c>
      <c r="C31" s="53" t="s">
        <v>437</v>
      </c>
      <c r="D31" s="62" t="s">
        <v>667</v>
      </c>
      <c r="E31" s="19" t="s">
        <v>637</v>
      </c>
      <c r="F31" s="20" t="s">
        <v>351</v>
      </c>
      <c r="G31" s="21">
        <v>20</v>
      </c>
      <c r="H31" s="21">
        <v>10</v>
      </c>
      <c r="I31" s="21">
        <v>1</v>
      </c>
      <c r="J31" s="21">
        <v>0</v>
      </c>
      <c r="K31" s="21">
        <v>0</v>
      </c>
      <c r="L31" s="22">
        <f t="shared" si="0"/>
        <v>31</v>
      </c>
    </row>
    <row r="32" spans="1:12" ht="15" customHeight="1">
      <c r="A32" s="29">
        <v>26</v>
      </c>
      <c r="B32" s="50" t="s">
        <v>668</v>
      </c>
      <c r="C32" s="17" t="s">
        <v>669</v>
      </c>
      <c r="D32" s="57" t="s">
        <v>670</v>
      </c>
      <c r="E32" s="19" t="s">
        <v>637</v>
      </c>
      <c r="F32" s="20" t="s">
        <v>351</v>
      </c>
      <c r="G32" s="21">
        <v>2</v>
      </c>
      <c r="H32" s="21">
        <v>8</v>
      </c>
      <c r="I32" s="21">
        <v>5</v>
      </c>
      <c r="J32" s="21">
        <v>0</v>
      </c>
      <c r="K32" s="21">
        <v>15</v>
      </c>
      <c r="L32" s="22">
        <f t="shared" si="0"/>
        <v>30</v>
      </c>
    </row>
    <row r="33" spans="1:12" ht="15" customHeight="1">
      <c r="A33" s="29">
        <v>27</v>
      </c>
      <c r="B33" s="50" t="s">
        <v>671</v>
      </c>
      <c r="C33" s="17" t="s">
        <v>52</v>
      </c>
      <c r="D33" s="57" t="s">
        <v>672</v>
      </c>
      <c r="E33" s="19" t="s">
        <v>512</v>
      </c>
      <c r="F33" s="20" t="s">
        <v>351</v>
      </c>
      <c r="G33" s="21">
        <v>16</v>
      </c>
      <c r="H33" s="21">
        <v>12</v>
      </c>
      <c r="I33" s="21">
        <v>1</v>
      </c>
      <c r="J33" s="21">
        <v>0</v>
      </c>
      <c r="K33" s="21">
        <v>0</v>
      </c>
      <c r="L33" s="22">
        <f t="shared" si="0"/>
        <v>29</v>
      </c>
    </row>
    <row r="34" spans="1:12" ht="15" customHeight="1">
      <c r="A34" s="29">
        <v>28</v>
      </c>
      <c r="B34" s="50" t="s">
        <v>673</v>
      </c>
      <c r="C34" s="17" t="s">
        <v>674</v>
      </c>
      <c r="D34" s="18" t="s">
        <v>675</v>
      </c>
      <c r="E34" s="19" t="s">
        <v>364</v>
      </c>
      <c r="F34" s="20" t="s">
        <v>356</v>
      </c>
      <c r="G34" s="21">
        <v>16</v>
      </c>
      <c r="H34" s="21">
        <v>0</v>
      </c>
      <c r="I34" s="21">
        <v>7</v>
      </c>
      <c r="J34" s="21">
        <v>0</v>
      </c>
      <c r="K34" s="21">
        <v>5</v>
      </c>
      <c r="L34" s="22">
        <f t="shared" si="0"/>
        <v>28</v>
      </c>
    </row>
    <row r="35" spans="1:12" ht="15" customHeight="1">
      <c r="A35" s="29">
        <v>29</v>
      </c>
      <c r="B35" s="50" t="s">
        <v>676</v>
      </c>
      <c r="C35" s="17" t="s">
        <v>677</v>
      </c>
      <c r="D35" s="57" t="s">
        <v>678</v>
      </c>
      <c r="E35" s="19" t="s">
        <v>512</v>
      </c>
      <c r="F35" s="20" t="s">
        <v>351</v>
      </c>
      <c r="G35" s="21">
        <v>0</v>
      </c>
      <c r="H35" s="21">
        <v>10</v>
      </c>
      <c r="I35" s="21">
        <v>10</v>
      </c>
      <c r="J35" s="21">
        <v>0</v>
      </c>
      <c r="K35" s="21">
        <v>5</v>
      </c>
      <c r="L35" s="22">
        <f t="shared" si="0"/>
        <v>25</v>
      </c>
    </row>
    <row r="36" spans="1:12" ht="15" customHeight="1">
      <c r="A36" s="63">
        <v>30</v>
      </c>
      <c r="B36" s="50" t="s">
        <v>679</v>
      </c>
      <c r="C36" s="17" t="s">
        <v>680</v>
      </c>
      <c r="D36" s="57" t="s">
        <v>681</v>
      </c>
      <c r="E36" s="19" t="s">
        <v>379</v>
      </c>
      <c r="F36" s="20" t="s">
        <v>351</v>
      </c>
      <c r="G36" s="21">
        <v>0</v>
      </c>
      <c r="H36" s="21">
        <v>8</v>
      </c>
      <c r="I36" s="21">
        <v>16</v>
      </c>
      <c r="J36" s="21">
        <v>0</v>
      </c>
      <c r="K36" s="21">
        <v>0</v>
      </c>
      <c r="L36" s="22">
        <f t="shared" si="0"/>
        <v>24</v>
      </c>
    </row>
    <row r="37" spans="1:12" ht="15" customHeight="1">
      <c r="A37" s="29">
        <v>31</v>
      </c>
      <c r="B37" s="50" t="s">
        <v>682</v>
      </c>
      <c r="C37" s="17"/>
      <c r="D37" s="57"/>
      <c r="E37" s="19"/>
      <c r="F37" s="20"/>
      <c r="G37" s="21">
        <v>0</v>
      </c>
      <c r="H37" s="21">
        <v>0</v>
      </c>
      <c r="I37" s="21">
        <v>6</v>
      </c>
      <c r="J37" s="21">
        <v>0</v>
      </c>
      <c r="K37" s="21">
        <v>15</v>
      </c>
      <c r="L37" s="22">
        <f t="shared" si="0"/>
        <v>21</v>
      </c>
    </row>
    <row r="38" spans="1:12" ht="15" customHeight="1">
      <c r="A38" s="63">
        <v>32</v>
      </c>
      <c r="B38" s="50" t="s">
        <v>683</v>
      </c>
      <c r="C38" s="17"/>
      <c r="D38" s="18"/>
      <c r="E38" s="19"/>
      <c r="F38" s="20"/>
      <c r="G38" s="21">
        <v>0</v>
      </c>
      <c r="H38" s="21">
        <v>5</v>
      </c>
      <c r="I38" s="21">
        <v>14</v>
      </c>
      <c r="J38" s="21">
        <v>0</v>
      </c>
      <c r="K38" s="21">
        <v>0</v>
      </c>
      <c r="L38" s="22">
        <f t="shared" si="0"/>
        <v>19</v>
      </c>
    </row>
    <row r="39" spans="1:12" ht="15" customHeight="1">
      <c r="A39" s="29">
        <v>33</v>
      </c>
      <c r="B39" s="50" t="s">
        <v>684</v>
      </c>
      <c r="C39" s="17"/>
      <c r="D39" s="57"/>
      <c r="E39" s="19"/>
      <c r="F39" s="20"/>
      <c r="G39" s="21">
        <v>4</v>
      </c>
      <c r="H39" s="21">
        <v>0</v>
      </c>
      <c r="I39" s="21">
        <v>15</v>
      </c>
      <c r="J39" s="21">
        <v>0</v>
      </c>
      <c r="K39" s="21">
        <v>0</v>
      </c>
      <c r="L39" s="22">
        <f t="shared" si="0"/>
        <v>19</v>
      </c>
    </row>
    <row r="40" spans="1:12" ht="15" customHeight="1">
      <c r="A40" s="63">
        <v>34</v>
      </c>
      <c r="B40" s="50" t="s">
        <v>685</v>
      </c>
      <c r="C40" s="17"/>
      <c r="D40" s="57"/>
      <c r="E40" s="19"/>
      <c r="F40" s="20"/>
      <c r="G40" s="21">
        <v>4</v>
      </c>
      <c r="H40" s="21">
        <v>0</v>
      </c>
      <c r="I40" s="21">
        <v>3</v>
      </c>
      <c r="J40" s="21">
        <v>3</v>
      </c>
      <c r="K40" s="21">
        <v>5</v>
      </c>
      <c r="L40" s="22">
        <f t="shared" si="0"/>
        <v>15</v>
      </c>
    </row>
    <row r="41" spans="1:12" ht="15" customHeight="1">
      <c r="A41" s="29">
        <v>35</v>
      </c>
      <c r="B41" s="50" t="s">
        <v>686</v>
      </c>
      <c r="C41" s="17"/>
      <c r="D41" s="18"/>
      <c r="E41" s="19"/>
      <c r="F41" s="20"/>
      <c r="G41" s="21">
        <v>4</v>
      </c>
      <c r="H41" s="21">
        <v>0</v>
      </c>
      <c r="I41" s="21">
        <v>10</v>
      </c>
      <c r="J41" s="21">
        <v>0</v>
      </c>
      <c r="K41" s="21">
        <v>0</v>
      </c>
      <c r="L41" s="22">
        <f t="shared" si="0"/>
        <v>14</v>
      </c>
    </row>
    <row r="42" spans="1:12" ht="15" customHeight="1">
      <c r="A42" s="63">
        <v>36</v>
      </c>
      <c r="B42" s="50" t="s">
        <v>687</v>
      </c>
      <c r="C42" s="17"/>
      <c r="D42" s="18"/>
      <c r="E42" s="64"/>
      <c r="F42" s="61"/>
      <c r="G42" s="21">
        <v>0</v>
      </c>
      <c r="H42" s="21">
        <v>0</v>
      </c>
      <c r="I42" s="21">
        <v>12</v>
      </c>
      <c r="J42" s="21">
        <v>0</v>
      </c>
      <c r="K42" s="21">
        <v>0</v>
      </c>
      <c r="L42" s="22">
        <f t="shared" si="0"/>
        <v>12</v>
      </c>
    </row>
    <row r="43" spans="1:12" ht="15" customHeight="1">
      <c r="A43" s="29">
        <v>37</v>
      </c>
      <c r="B43" s="50" t="s">
        <v>688</v>
      </c>
      <c r="C43" s="17"/>
      <c r="D43" s="18"/>
      <c r="E43" s="19"/>
      <c r="F43" s="20"/>
      <c r="G43" s="21">
        <v>0</v>
      </c>
      <c r="H43" s="21">
        <v>0</v>
      </c>
      <c r="I43" s="21">
        <v>11</v>
      </c>
      <c r="J43" s="21">
        <v>0</v>
      </c>
      <c r="K43" s="21">
        <v>0</v>
      </c>
      <c r="L43" s="22">
        <f t="shared" si="0"/>
        <v>11</v>
      </c>
    </row>
    <row r="44" spans="1:12" ht="15" customHeight="1">
      <c r="A44" s="63">
        <v>38</v>
      </c>
      <c r="B44" s="50" t="s">
        <v>689</v>
      </c>
      <c r="C44" s="17"/>
      <c r="D44" s="18"/>
      <c r="E44" s="19"/>
      <c r="F44" s="20"/>
      <c r="G44" s="21">
        <v>0</v>
      </c>
      <c r="H44" s="21">
        <v>0</v>
      </c>
      <c r="I44" s="21">
        <v>6</v>
      </c>
      <c r="J44" s="21">
        <v>0</v>
      </c>
      <c r="K44" s="21">
        <v>5</v>
      </c>
      <c r="L44" s="22">
        <f t="shared" si="0"/>
        <v>11</v>
      </c>
    </row>
    <row r="45" spans="1:12" ht="15" customHeight="1">
      <c r="A45" s="29">
        <v>39</v>
      </c>
      <c r="B45" s="50" t="s">
        <v>690</v>
      </c>
      <c r="C45" s="23"/>
      <c r="D45" s="18"/>
      <c r="E45" s="19"/>
      <c r="F45" s="20"/>
      <c r="G45" s="21">
        <v>0</v>
      </c>
      <c r="H45" s="21">
        <v>0</v>
      </c>
      <c r="I45" s="21">
        <v>5</v>
      </c>
      <c r="J45" s="21">
        <v>0</v>
      </c>
      <c r="K45" s="21">
        <v>0</v>
      </c>
      <c r="L45" s="22">
        <f t="shared" si="0"/>
        <v>5</v>
      </c>
    </row>
  </sheetData>
  <mergeCells count="1">
    <mergeCell ref="A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XV.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mbilic</dc:creator>
  <cp:keywords/>
  <dc:description/>
  <cp:lastModifiedBy>zmark</cp:lastModifiedBy>
  <cp:lastPrinted>2008-03-07T18:37:06Z</cp:lastPrinted>
  <dcterms:created xsi:type="dcterms:W3CDTF">2008-03-07T17:17:00Z</dcterms:created>
  <dcterms:modified xsi:type="dcterms:W3CDTF">2008-03-07T19:30:02Z</dcterms:modified>
  <cp:category/>
  <cp:version/>
  <cp:contentType/>
  <cp:contentStatus/>
</cp:coreProperties>
</file>